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MAPA" sheetId="1" r:id="rId1"/>
    <sheet name="SEGUIMIENTO ESTRATEGIAS" sheetId="2" r:id="rId2"/>
  </sheets>
  <definedNames>
    <definedName name="_GoBack" localSheetId="0">'MAPA'!$C$12</definedName>
  </definedNames>
  <calcPr fullCalcOnLoad="1"/>
</workbook>
</file>

<file path=xl/comments1.xml><?xml version="1.0" encoding="utf-8"?>
<comments xmlns="http://schemas.openxmlformats.org/spreadsheetml/2006/main">
  <authors>
    <author>aidas</author>
  </authors>
  <commentList>
    <comment ref="E9" authorId="0">
      <text>
        <r>
          <rPr>
            <b/>
            <sz val="9"/>
            <rFont val="Tahoma"/>
            <family val="2"/>
          </rPr>
          <t>aidas:</t>
        </r>
        <r>
          <rPr>
            <sz val="9"/>
            <rFont val="Tahoma"/>
            <family val="2"/>
          </rPr>
          <t xml:space="preserve">
Preventivo
Correctivo</t>
        </r>
      </text>
    </comment>
  </commentList>
</comments>
</file>

<file path=xl/sharedStrings.xml><?xml version="1.0" encoding="utf-8"?>
<sst xmlns="http://schemas.openxmlformats.org/spreadsheetml/2006/main" count="342" uniqueCount="239">
  <si>
    <t>DIA</t>
  </si>
  <si>
    <t>MES</t>
  </si>
  <si>
    <t>AÑO</t>
  </si>
  <si>
    <t>No. Acta</t>
  </si>
  <si>
    <t xml:space="preserve">APROBACIÓN </t>
  </si>
  <si>
    <t>Tipo de Control</t>
  </si>
  <si>
    <t>Casi Seguro
Posible</t>
  </si>
  <si>
    <t>Resposable</t>
  </si>
  <si>
    <t>Indicador</t>
  </si>
  <si>
    <t>Acciones</t>
  </si>
  <si>
    <t>VALORACIÓN</t>
  </si>
  <si>
    <t xml:space="preserve">Probabilidad de materialización
</t>
  </si>
  <si>
    <t>Causas</t>
  </si>
  <si>
    <t>Riesgo</t>
  </si>
  <si>
    <t xml:space="preserve">Proceso </t>
  </si>
  <si>
    <t>ANÁLISIS</t>
  </si>
  <si>
    <t>IDENTIFICACIÓN</t>
  </si>
  <si>
    <t>PAGINA 1 DE 1</t>
  </si>
  <si>
    <t xml:space="preserve">El Fondo de Pasivo Social de Ferrocarriles Nacionales de Colombia como establecimiento público de orden nacional, adscrito al Ministerio de Salud y la Protección Social, reconoce prestaciones Económicas legales y Convencionales a los extrabajadores, pensionados y beneficiarios de las liquidadas empresas Ferrocarriles Nacionales de Colombia, Instituto Colombiano de la Reforma Agraria ( INCORA ), Caja Agraria y ALCALIS.                      
Así mismo, administramos los servicios de salud a los pensionados y beneficiarios de las empresas liquidadas Ferrocarriles Nacionales y Puertos de Colombia. Contamos con la infraestructura tecnológica y el talento humano calificado y comprometido para brindar una excelente prestación de nuestros servicios con calidad y transparencia. </t>
  </si>
  <si>
    <t>ADMINISTRACIÓN DEL SISTEMA INTEGRAL DE  GESTIÓN (MECI – CALIDAD)</t>
  </si>
  <si>
    <t>SISTEMA INTEGRAL DE GESTIÓN (MECI - CALIDAD)</t>
  </si>
  <si>
    <t>FECHA DE LA AUDITORIA</t>
  </si>
  <si>
    <t>AUDITOR</t>
  </si>
  <si>
    <t>SEGUIMIENTO Y VERIFICACIÓN</t>
  </si>
  <si>
    <t>NUMERADOR</t>
  </si>
  <si>
    <t>DENOMINADOR</t>
  </si>
  <si>
    <t>PORCENTAJE DE CUMPLIMIENTO DEL INDICADOR</t>
  </si>
  <si>
    <t>MECANISMOS PARA MEJORAR LA ATENCIÓN AL CIUDADANO</t>
  </si>
  <si>
    <t>ACTIVIDADES</t>
  </si>
  <si>
    <t>ESTRATEGIA</t>
  </si>
  <si>
    <t>SEGUIMIENTO A LAS ESTRATEGIAS DEL PLAN ANTICORRUPCION</t>
  </si>
  <si>
    <t>ADMINISTRACIÓN DEL SISTEMA INTEGRAL DE GESTIÓN (MECI-CALIDAD)</t>
  </si>
  <si>
    <t>Realizar modificaciones a los procedimientos para ajustarlos a la nueva normatividad en el sentido de solicitar una manifestación escrita bajo juramento en remplazo de las declaraciones extra juicio.</t>
  </si>
  <si>
    <t>INFORMES DE EVALUACIÓN Y/O AUDITORÍA AJUSTADOS A INTERESES PARTICULARES.</t>
  </si>
  <si>
    <t>ESTUDIOS PREVIOS O DE FACTIBILIDAD MANIPULADOS POR PERSONAL INTERESADO EN EL FUTURO PROCESO DE CONTRATACIÓN. (ESTABLECIENDO NECESIDADES INEXISTENTES O ASPECTOS QUE BENEFICIAN A UNA FIRMA EN PARTICULAR).</t>
  </si>
  <si>
    <t>DEFICIENCIAS EN EL MANEJO DOCUMENTAL Y DE ARCHIVO.</t>
  </si>
  <si>
    <t>SISTEMAS DE INFORMACIÓN SUSCEPTIBLES DE MANIPULACIÓN O ADULTERACIÓN</t>
  </si>
  <si>
    <t>CODIGO: ESDESOPSFO14</t>
  </si>
  <si>
    <t>ESTRATEGIA ANTITRÁMITES</t>
  </si>
  <si>
    <t>ESTRATEGIA RENDICIÓN DE CUENTAS</t>
  </si>
  <si>
    <t>SECRETARIA GENERAL</t>
  </si>
  <si>
    <t>GESTIÓN DE TICS</t>
  </si>
  <si>
    <t>ANTENCIÓN AL CIUDADANO</t>
  </si>
  <si>
    <t>GESTIÓN DOCUMENTAL</t>
  </si>
  <si>
    <t>SERVICIOS ADMINISTRATIVOS</t>
  </si>
  <si>
    <t>ASISTENCIA JURIDICA</t>
  </si>
  <si>
    <t>CONTROL INTERNO</t>
  </si>
  <si>
    <t>Identificar los trámites y servicios de la entidad.</t>
  </si>
  <si>
    <t>Actualizar los formatos de prestaciones económicas respecto al decreto 019 de 2012</t>
  </si>
  <si>
    <t>N/A</t>
  </si>
  <si>
    <t>Actualización del procedimiento MIAAUGUDPT04 - CONTROL DE LA GESTIÓN DE LAS PQRSD CONSOLIDADO NACIONAL</t>
  </si>
  <si>
    <t>Actualización de la Guia de Orientación y Formación al Ciudadano</t>
  </si>
  <si>
    <t>Implementar las terminales de calificación en el sistema de digiturno</t>
  </si>
  <si>
    <t>SEGUIMIENTO POR PARTE DE CONTROL INTERNO</t>
  </si>
  <si>
    <t>PROCESO RESPONSABLE</t>
  </si>
  <si>
    <t>ACTIVIDADES A REALIZAR</t>
  </si>
  <si>
    <t>FORMULACION A MARZO 30</t>
  </si>
  <si>
    <t>FORMULACION A JULIO 30</t>
  </si>
  <si>
    <t>FORMULACION A NOVIEMBRE 30</t>
  </si>
  <si>
    <t>Actualización y aprobación los formatos de prestaciones económicas respecto al decreto 019 de 2012.</t>
  </si>
  <si>
    <t>Publicación pagina WEB y socialización de los formatos de prestaciones económicas respecto al decreto 019 de 2012.</t>
  </si>
  <si>
    <t>Avance en la digitalización del archivo Obsoleto del FPS.</t>
  </si>
  <si>
    <t xml:space="preserve">Informe de grado de avance sobre la  implementación del sistema bimetrico para la captura de la huellla dactilar. </t>
  </si>
  <si>
    <t>Actualización y Aprobación  del procedimiento MIAAUGUDPT04 - CONTROL DE LA GESTIÓN DE LAS PQRSD CONSOLIDADO NACIONAL.</t>
  </si>
  <si>
    <t>1, Socialización del procedimiento MIAAUGUDPT04 - CONTROL DE LA GESTIÓN DE LAS PQRSD CONSOLIDADO NACIONAL.
2, Presentación Informe I semestre 2015 al Director General, sobre el estado de las PQRSD.</t>
  </si>
  <si>
    <t>Presentación Informe III trimestre 2015 al Director General, sobre el estado de las PQRSD.</t>
  </si>
  <si>
    <t>Actualización, Aprobación y Divulgación  de la CARTA DE DERECHOS Y DEBERES DE LOS AFILIADOS Y DEL PACIENTE Y DE DESEMPEÑO.</t>
  </si>
  <si>
    <t>Actualización de la CARTA DE DERECHOS Y DEBERES DE LOS AFILIADOS Y DEL PACIENTE Y DE DESEMPEÑO Y SU IMPRESIÓN POR DIVISIONES.</t>
  </si>
  <si>
    <t>SEGUIMIENTO A LA DIVULGACION DE LA CARTA DE DERECHOS Y DEBERES DE LOS AFILIADOS Y DEL PACIENTE Y DE DESEMPEÑO.</t>
  </si>
  <si>
    <t>Actualización, aprobación y socialización de la Guia de Orientación y Formación al Ciudadano.</t>
  </si>
  <si>
    <t xml:space="preserve">Implementar el sistema biométrico para la captura de la huellla dactilar </t>
  </si>
  <si>
    <t xml:space="preserve">1) Base de datos actualizada de  los ciudadanos de las federaciones y  asociaciones participantes de la Audiencia Pública de Rendición de Cuentas.                                                                                                                                                                                                            2) Cronograma aprobado de la programación de   la Audiencia pública de Rendición de Cuentas.                                                                                                                         3) Elaboración y consolidación del Informe de Gestión 2014.                                                                                                      </t>
  </si>
  <si>
    <t>1) Evento Audiencia publica de Rendición de Cuentas a la Ciudadania.</t>
  </si>
  <si>
    <t>1) Evaluación Final sobre la Audiencia Publica Realizada a cargo del Grupo de Trabajo de Control Interno.</t>
  </si>
  <si>
    <t>OFICINA ASESORA DE PLANEACION Y SISTEMAS.</t>
  </si>
  <si>
    <t xml:space="preserve">Boletines Informativos de publicación trimestral. </t>
  </si>
  <si>
    <t>OFICINA ASESORA DE PLANEACION Y SISTEMAS./ GIT SALUD / PRESTACIONES ECONOMICAS / ATENCION AL CIUDADANO.</t>
  </si>
  <si>
    <t>REPORTE DEL PROCESO</t>
  </si>
  <si>
    <t>Actualizar 15 procedimientos del hacer del proceso de Prestaciones Económicas.</t>
  </si>
  <si>
    <t>Socialización del 100% de los procedimientos del proceso Prestaciones Económicas.</t>
  </si>
  <si>
    <t>Descripción de trámites y servicios del FPS.</t>
  </si>
  <si>
    <t xml:space="preserve">1, Aprobación del cronograma de digitalización para la vigencia 2015.
2, Informe de grado de avance del cumplimiento del cronograma.
</t>
  </si>
  <si>
    <t>Informe de grado de avance del cumplimiento del cronograma.</t>
  </si>
  <si>
    <t>GESTION PRESTACIONES ECONOMICAS / ATENCION AL CIUDADANO.</t>
  </si>
  <si>
    <t xml:space="preserve">GESTION DE TICS. </t>
  </si>
  <si>
    <t>PRESTACIONES ECONOMICAS.</t>
  </si>
  <si>
    <t>GESTION DOCUMENTAL.</t>
  </si>
  <si>
    <t>ATENCION AL CIUDADANO.</t>
  </si>
  <si>
    <t>Audiencia Pública de Rendición de Cuentas anual, basada en el procedimiento ESDESOPSPT05.</t>
  </si>
  <si>
    <t>Rendición de Cuentas procesos misionales.</t>
  </si>
  <si>
    <t>1)Informe de la Satisfacción al Ciudadano y Acciones de Mejora.</t>
  </si>
  <si>
    <t>MAPA DE RIESGOS DE CORRUPCION</t>
  </si>
  <si>
    <t>(reporte)ANALISIS POR PARTE DEL PROCESO</t>
  </si>
  <si>
    <t>DESCRIPCION DE LA VERIFICACION (control interno)</t>
  </si>
  <si>
    <t>CODIGO:   ESDESOPSFO21</t>
  </si>
  <si>
    <t>INCURRIR EL COMITÉ DE CONCILIACIÓN Y DEFENSA JUDICIAL EN RECOMENDACIONES JURÍDICAS EQUIVOCADAS</t>
  </si>
  <si>
    <t>GESTION PRESTACIONES ECONOMICAS</t>
  </si>
  <si>
    <t>COBRO POR LA EJECUCION DEL TRAMITE (CONCUSION)</t>
  </si>
  <si>
    <t>CUMPLIMIENTO DE JORNADAS DE CAPACITACION REALIZADAS</t>
  </si>
  <si>
    <t>PROFESIONAL AFILIACIONES Y COMPENSACION</t>
  </si>
  <si>
    <t>CUMPLIMIENTO EN VERIFICACION DEL 10% DE LOS TAMITES DE AFILIACIONES</t>
  </si>
  <si>
    <t xml:space="preserve">PROFESIONAL ENCARGADO DE DEFENSA JUDICIAL </t>
  </si>
  <si>
    <t>PROFESIONAL ENCARGADO DE REVISIÓN DE ESTUDIOS PREVIOS</t>
  </si>
  <si>
    <t xml:space="preserve"> DILACION DE LOS PROCESOS CON EL PROPOSITO DE OBTENER EL VENCIMIENTO DEL TERMINO O LA 
PRESCRIPCION DEL MISMO.</t>
  </si>
  <si>
    <t>INFORME CUATRIMESTRAL DE LOS TRAMITES QUE NO FUERON ATENDIDOS EN TERMINOS.</t>
  </si>
  <si>
    <t>SUBDIRECTOR DE PRESTACIONES ECONOMICAS / COORDINADOR GIT PRESTACION ECONOMICAS.</t>
  </si>
  <si>
    <t>FALTA DE ETICA  DE LOS FUNCIONARIOS PUBLICOS</t>
  </si>
  <si>
    <t>COBRO POR LA EJECUCION DEL TRAMITE (CONCUSION) DE  AFILIACION</t>
  </si>
  <si>
    <t>WEB MASTER</t>
  </si>
  <si>
    <t>FALTA DE INFORMACIÓN SOBRE EL ESTADO DEL PROCESO DEL TRÁMITE AL INTERIOR DE LA ENTIDAD</t>
  </si>
  <si>
    <t>REALIZAR CHARLAS SOBRE ETICA Y BUEN GOBIERNO A LOS FUNCIONARIOS RESPONSABLES  DE REALIZAR LA ORIENTACION AL CIUDADANO</t>
  </si>
  <si>
    <t>REALIZAR CHARLAS SOBRE ETICA Y BUEN GOBIERNO A LOS FUNCIONARIOS RESPONSABLES  DE REALIZAR LOS REGISTROS CONTABLES.</t>
  </si>
  <si>
    <t>REVISION DEL 100%  DE LAS INTERFASES CONTABLES.</t>
  </si>
  <si>
    <t>NUMERO DE INTERFASES REVISADAS Y APROBADAS/ NUMERO DE INTERFASES ELABORADAS.</t>
  </si>
  <si>
    <t>NUMERO DE CAPACITACIONES REALIZADAS/NUMERO DE CAPACITACIONES PROGRAMADAS</t>
  </si>
  <si>
    <t>RECURSOS FINANCIEROS (CONTABILIDAD )</t>
  </si>
  <si>
    <t>COORDINADOR GIT PRESTACION SERVICIOS DE SALUD, PROFESIONAL AFILIACIONES Y COMPENSACION, MEDICOS ESPECIALISTAS Y AUDITORES</t>
  </si>
  <si>
    <t>DESCONOCIMIENTO DE LAS NORMAS QUE ESTABLECEN LOS CRITERIOS DE ACCESO A LA INFORMACIÓN Y SU APLICACIÓN EN UN PROCEDIMIENTO ESTANDARIZADO.</t>
  </si>
  <si>
    <t xml:space="preserve">POSIBLE </t>
  </si>
  <si>
    <t xml:space="preserve"> PREVENTIVO</t>
  </si>
  <si>
    <t>REALIZAR TRÁMITES DE AFILIACIÓN A SERVICIOS DE SALUD SIN LA EXIGENCIA DE LOS REQUISITOS.</t>
  </si>
  <si>
    <t xml:space="preserve">
REALIZAR VERIFICACIÓN DE LA PERTINENCIA DE LOS TRÁMITES DE AFILIACIÓN TOMANDO UNA MUESTRA DEL 10% DE LOS TRÁMITES REALIZADOS EN EL CUATRIMESTRE Y PRESENTAR INFORME RESPECTIVO.
</t>
  </si>
  <si>
    <t>TRAFICO DE INFLUENCIAS (AMIGUISMO,PERSONA INFLUYENTE) EN EL TRAMITE DE AFILIACION</t>
  </si>
  <si>
    <t>FALTA DE ETICA  DE LOS FUNCIONARIOS PUBLICOS, FALTA DE CLARIDAD DE PARTE DE LOS FUNCIONARIOS PUBLICOS FRENTE A LOS REQUISITOS PARA LA APLICACIÓN DE LOS RECONOCIMIENTOS.</t>
  </si>
  <si>
    <t>IDENTIFICAR LAS RAZONES DE HECHO Y DE DERECHO QUE IMPIDIERON DAR CUMPLIMIENTO A LOS TERMINOS DE LEY RESPECTO DE LOS TRAMITES QUE NO FUERON ATENDIDOS OPORTUNAMENTE, TOMANDO UNA MUESTRA DEL 20% .</t>
  </si>
  <si>
    <t>COORDINADOR GIT PRESTACIONES ECONOMICAS.</t>
  </si>
  <si>
    <t>SECRETARIO GENERAL</t>
  </si>
  <si>
    <t>TRAMITAR DE MANERA INOPORTUNA  LAS RESOLUCIONES Y DECISIONES ADMINISTRATIVAS, EVITANDO LA INTERPOSICIÓN DE LOS RECURSOS CORRESPONDIENTES.</t>
  </si>
  <si>
    <t xml:space="preserve">
FALTA DE ÉTICA Y VALORES DEL FUNCIONARIO PÚBLICO.
</t>
  </si>
  <si>
    <t>PREVENTIVO</t>
  </si>
  <si>
    <t>SOBORNO (COHECHO) EN LAS CERTIFICACIONES DE BONOS PENSIONALES Y AUTENTICACIONES DE DOCUMENTOS EN CUSTODIA DEL FPS.</t>
  </si>
  <si>
    <t xml:space="preserve"> FALTA DE CONTROL EN LA VERIFICACIÓN DE LOS DATOS, INTENCIÓN DOLOSA POR EL FUNCIONARIO.</t>
  </si>
  <si>
    <t>CONSTATAR FEHACIENTEMENTE LOS DOCUMENTOS, CERTIFICACIONES ALLEGADAS Y APROBADAS EN UN 100%.</t>
  </si>
  <si>
    <t xml:space="preserve">
UN SISTEMA DE GESTIÓN DE INFORMACIÓN SIN EL CUMPLIMIENTO DE REQUISITOS TÉCNICOS O NORMAS TÉCNICAS DE SEGURIDAD DE LA INFORMACIÓN2. MANEJO DE BASES DE DATOS ALTERNAS. 3. FALTA DE ESTRUCTURA, PLANEACIÓN, ADMINISTRACIÓN Y CONTROL HACIA LOS SISTEMAS DE INFORMACIÓN. 
</t>
  </si>
  <si>
    <t xml:space="preserve">
IMPLEMENTACIÓN Y CUMPLIMIENTO A LOS PUNTOS DE CONTROL DEL PROCEDIMIENTO   APGTSOPSPT01 PUBLICACION Y ACTUALIZACION DE INFORMACION EN MEDIOS ELECTRONICOS (PAGINA WEB INTRANET)
</t>
  </si>
  <si>
    <t xml:space="preserve"> NO DE CORREOS DE SOLICITUD DE VERIFICACIÓN / NO DE SOLICITUDES DE PUBLICACIONES SOLICITADAS. </t>
  </si>
  <si>
    <t xml:space="preserve">
DESCONOCIMIENTO DE LAS NORMAS QUE ESTABLECEN LOS CRITERIOS DE ACCESO A LA INFORMACIÓN Y SU APLICACIÓN EN UN PROCEDIMIENTO ESTANDARIZADO.
</t>
  </si>
  <si>
    <t xml:space="preserve">
NO DE FUNCIONARIOS CAPACITADOS Y SENSIBILIZADOS / NO DE FUNCIONARIOS QUE ENTREGAR INFORMACIÓN A LA CIUDADANÍA.
</t>
  </si>
  <si>
    <t>SECRETARÍA GENERAL Y JEFE OFICINA ATENCIÓN AL CIUDADANO.</t>
  </si>
  <si>
    <t>FALTA DE PRINCIPIOS Y VALORES ÉTICOS, Y FALTA DE CANALES DE COMUNICACIÓN  EFECTIVO.</t>
  </si>
  <si>
    <t xml:space="preserve">
NO APLICAR ADECUADAMENTE LA NORMATIVIDAD ARCHIVÍSTICA  2.NO SE TIENE SEGURIDAD FÍSICA EN LOS PUESTOS DE TRABAJO PARA LA CONSERVACIÓN DE EXPEDIENTES.3. FALTA DE DIGITALIZACIÓN Y SISTEMATIZACIÓN DE DOCUMENTACIÓN.
</t>
  </si>
  <si>
    <t>ARCHIVOS CONTABLES CON VACÍOS DE INFORMACIÓN.</t>
  </si>
  <si>
    <t xml:space="preserve">
NO DE FUNCIONARIOS CAPACITADOS Y SENSIBILIZADOS / NO DE FUNCIONARIOS QUE ELABORAN LAS INTERFASES CONTABLES.
</t>
  </si>
  <si>
    <t xml:space="preserve">
SECRETARÍA GENERAL Y COORDINACIÓN SERVICIOS ADMINISTRATIVOS.
</t>
  </si>
  <si>
    <t xml:space="preserve">GENERACION DE ÓRDENES DE PAGOS NO PRESUPUESTALES NO AJUSTADA A LOS SOPORTES REALES PARA SU PAGO. </t>
  </si>
  <si>
    <t>FALTA DE PUNTOS DE CONTROL O DEFICIENTES PARA EL CONCEPTO DE PAGOS. DESACTUALIZACIÓN DEL MANUAL DE PRÁCTICAS CONTABLES.</t>
  </si>
  <si>
    <t>MANUAL  DE PRACTICA CONTABLES ACTUALIZADO / MANUAL DE PRACTICAS CONTABLES A ACTUALIZAR.</t>
  </si>
  <si>
    <t xml:space="preserve">
SUBDIRECTOR FINANCIERO / COORDINADOR GIT CONTABILIDAD.
</t>
  </si>
  <si>
    <t xml:space="preserve">FALTA DE ESTUDIOS TÉCNICOS POR PARTE DE LOS APODERADOS EXTERNOS DE LA ENTIDAD. </t>
  </si>
  <si>
    <t xml:space="preserve">
NÚMERO DE FICHAS TÉCNICAS REVISADAS  TÉCNICA Y JURÍDICAMENTE DE CONFORMIDAD CON LA ACTIVIDAD NO. 10 DEL PROCEDIMIENTO APAJUOAJPT08 - COMITÉ DE DEFENSA JUDICIAL Y CONCILIACIÓN/ TOTAL DE FICHAS TÉCNICAS PRESENTADAS DURANTE EL PERIODO EVALUADO.* 100
</t>
  </si>
  <si>
    <t xml:space="preserve">QUE LOS ESTUDIOS PREVIOS NO ESTEN CORRECTAMENTE ELABORADOS. </t>
  </si>
  <si>
    <t xml:space="preserve">REVISAR TÉCNICA Y JURÍDICAMENTE TODOS LOS ESTUDIOS PREVIOS POR PARTE DE LA OFICINA ASESORA JURÍDICA.  </t>
  </si>
  <si>
    <t>NÚMERO DE ESTUDIOS PREVIOS REVISADOS TÉCNICA Y JURÍDICAMENTE/ TOTAL DE LOS ESTUDIOS PREVIOS PRESENTADOS EN EL PERIODO EVALUADO* 100</t>
  </si>
  <si>
    <t xml:space="preserve">
SOBORNO (COHECHO).TRÁFICO DE INFLUENCIAS, (AMIGUISMO, PERSONA INFLUYENTE). DEFICIENTE PLANEACIÓN DE LAS AUDITORIAS Y FALTA DE DEFINICIÓN DE OBJETIVOS Y ALCANCE CLAROS POR LO CUAL EL FUNCIONARIO PODRIA CAMBIAR EL ENFOQUE DE SU TRABAJO.INAPLICABILIDAD DE LA NORMATIVIDAD RELACIONADA CON LAS FUNCIONES Y PROCEDIMIENTOS DE LA OFICINA DE CONTROL INTERNO, DILACIÓN DE LOS TIEMPOS PARA CONSOLIDAR LA INFORMACIÓN EN LA OFICINA DE CONTROL INTERNO.AUSENCIA DE VALORES Y PRINCIPIOS ETICOS EN LOS FUNCIONARIOS. 
</t>
  </si>
  <si>
    <t xml:space="preserve">
NÚMERO DE INFORMES DE AUDITORÍA REVISADOS/TOTAL DE INFORMES DE AUDITORÍA REALIZADOS EN EL PERIODO *100.
</t>
  </si>
  <si>
    <t>JEFE DE LA OFICINA DE CONTROL INTERNO Y/O QUIEN HAGA SUS VECES.</t>
  </si>
  <si>
    <t xml:space="preserve"> FALTA DE CONTROLES  EN  LA  AFECTACIÓN CONTABLE DE ENTRADAS Y SALIDAS DE INVENTARIO.</t>
  </si>
  <si>
    <t>FALTA DE PRINCIPIOS Y VALORES ÉTICOS.</t>
  </si>
  <si>
    <t>GESTION SERVICIOS DE SALUD</t>
  </si>
  <si>
    <t>REALIZAR SOCIALIZACION A LOS FUNCIONARIOS DEL PROCESO DE GESTION DOCUMENTAL EN EL TEMA DE NORMAS DE ARCHIVO Y SEGURIDAD DE LA INFORMACION.</t>
  </si>
  <si>
    <t>ADOPTAR DENTRO DEL SISTEMA INTEGRAL DE GESTION LA GUIA No 5 DIGITALIZACION DEL ARCHIVO,  EXPEDIDA POR LA PRESIDENCIA DE LA REPUBLICA-</t>
  </si>
  <si>
    <t xml:space="preserve">GUIA ADOPTADA AL SISTEMA/ GUIA POR ADOPTAR. </t>
  </si>
  <si>
    <t>NO BRINDAR A LA CIUDADANÍA LA INFORMACIÓN CONSIDERADA PÚBLICA</t>
  </si>
  <si>
    <t xml:space="preserve">
REALIZAR UNA (1) CAPACITACIÓN SEMESTRAL SOBRE NOTIFICACIONES Y TEMÁS DEL CPACA LEY 1437 DE 2011. </t>
  </si>
  <si>
    <t xml:space="preserve">
REALIZAR UNA (1)  CAPACITACIÓN SEMESTRAL SOBRE EL CÓDIGO DE ÉTICA Y BUEN GOBIERNO.
</t>
  </si>
  <si>
    <t>REALIZAR 2 (UNA SEMESTRAL) CAPACITACION, SENSIBILIZACION A LOS FUNCIONARIOS ENCARGADOS DE ENTREGAR INFORMACION A LA CIUDADANIA EN LA NORMATIVIDAD QUE NOS OBLIGA  COMO ENTIDAD DEL ESTADO A ENTREGAR INFORMACION PUBLICA CON OPORTUNIDAD Y CONFIABILIDAD.</t>
  </si>
  <si>
    <t xml:space="preserve">
REVISIÓN SEMESTRAL DE LOS INFORMES DE AUDITORIA POR PARTE DEL JEFE OFICINA DE CONTROL INTERNO Y/O QUIEN HAGA SUS VECES; CON EL FIN DE VERIFICAR SU VERACIDAD.
</t>
  </si>
  <si>
    <t>Fecha deI Inicio</t>
  </si>
  <si>
    <t>Fecha de Finalizacion</t>
  </si>
  <si>
    <t>No CHARLAS REALIZADAS / No DE CHARLAS PROGRAMADAS</t>
  </si>
  <si>
    <t>NUMERO DE CAPACITACIONES REALIZADAS / NUMERO DE CAPACITACIONES PROGRAMADAS</t>
  </si>
  <si>
    <t xml:space="preserve">
CERTIFICACIONES REVISADAS Y APROBADAS / CERTIFICACIONES ALLEGADAS.
</t>
  </si>
  <si>
    <t>No DE  SOCIALIZACIONES REALIZADAS  / No DE SOCIALIZACIONES PROGRAMADAS</t>
  </si>
  <si>
    <t>SECRETARÍA GENERAL Y JEFE OFICINA ATENCIÓN AL CIUDADANO, COORDINADOR DEL GRUPO INTERNO DE TRABAJO DE TALENTO HUMANO.</t>
  </si>
  <si>
    <t xml:space="preserve">
REVISAR TANTO TÉCNICA COMO JURÍDICAMENTE LAS FICHAS TÉCNICAS  PRESENTADAS POR LOS APODERADOS EXTERNOS. 
</t>
  </si>
  <si>
    <t xml:space="preserve">ACTUALIZACION, DIVULGACION Y SOCIALIZACION  DEL MANUAL DE PRACTICAS CONTABLES PRESENTANDO REPORTE DE AVANCE CUATRIMESTRAL. </t>
  </si>
  <si>
    <t xml:space="preserve">
SECRETARÍA GENERAL Y COORDINACIÓN SERVICIOS ADMINISTRATIVOS Y GIT TALENTO HUMANO.
</t>
  </si>
  <si>
    <t xml:space="preserve">
REALIZAR DOS JORNADAS (una semestral) DE SOCIALIZACIÓN , SENSIBILIZACIÓN Y CAPACITACIÓN AL PERSONAL QUE BRINDA INFORMACIÓN RELACIONADA CON LOS SERVICIOS DE SALUD A LOS USUARIOS SOBRE LOS DERECHO9S Y DEBERES DE LOS USUARIOS Y DE LA NORMATIVIDAD QUE REGULA LA PRESTACION DE LOS MISMOS.
</t>
  </si>
  <si>
    <t>PLAN ANTICORRUPCIÓN Y DE ATENCIÓN AL CIUDADANO</t>
  </si>
  <si>
    <t>En el I Trimestre de 2015 se recibieron  27 necesidades de estudios previos  y se  revisaron  en su totalidad  correspondientes a; Licitación pública 1, Selecciones abreviadas 2, Invitaciones públicas 10, contratación directa 13 educación especial 1 Se evidencia en cada uno de los contratos y procesos respectivos.</t>
  </si>
  <si>
    <t>En el primer Tirmestre el numero de fichas técnicas evidenciadas y revisadas presentadas al Comité de Defensa Judicial y Conciliación son 38 tal y como consta en las actas numeradas del 001 hasta la No. 011  correspondientes FPS</t>
  </si>
  <si>
    <t>En el primer trimestre del 2015 no se ha realizado ninguna socialización en temas de normas de archivo yseguridad de la información</t>
  </si>
  <si>
    <t>N/A se realizo la programacion: la primera capacitacion el dia 27 de Mayo del 2015 y la segunda para el dia 23 de septiembre del 2015 .</t>
  </si>
  <si>
    <t xml:space="preserve">MEDIANTE CORREO ELECTRONICO (HUMBERTOM@FONDO) DEL 13 DE ABRIL DEL 2015 SE SOLICITO A LA OFICINA  ASESORA DE PLANEACION Y SISTEMAS LA  CHARLAS SEMESTRALES SOBRE ETICA Y BUEN GOBIERNO POR LO ANTERIOR NOS ENCONTRAMOS A LA ESPERA DE LA PROGRAMACION </t>
  </si>
  <si>
    <t>EL proceso de atención al ciudadano ha solicitado al GIT de Gestión  de Talento Humano la CAPACITACION, SENSIBILIZACION A LOS FUNCIONARIOS ENCARGADOS DE ENTREGAR INFORMACION A LA CIUDADANIA EN LA NORMATIVIDAD QUE NOS OBLIGA  COMO ENTIDAD DEL ESTADO A ENTREGAR INFORMACION PUBLICA CON OPORTUNIDAD Y CONFIABILIDA y SOBRE ETICA Y BUEN GOBIERNO A LOS FUNCIONARIOS RESPONSABLES  DE REALIZAR LA ORIENTACION AL CIUDADANO  en dos ocasiones a través  de correo electrónico los días 13/02/2015 y 05/03/2015 y hasta la fecha no se recibid respuesta por parte del mismo.</t>
  </si>
  <si>
    <t>EEl Plan de Bienestar social  de la presente vigencia, se estableció el desarrollo del programa  de integración de la cultura  y de integración para socializar el código de valores y conducta ética de la entidad y el cual se llevará a cabo en los meses de septiembre a diciembre de 2015 y es dirigido a todos los funcionarios de la Entidad</t>
  </si>
  <si>
    <t>En el primer trimestre fueron revisadas y  analizadas todas las interfases de los comprobantes del Boletin Diario de almacén que corresponden las entras y salidas de almacen como se puede evidenciar en las carpetas de Boletin Diario de Almacé de los meses de Enero A Marzo de 2015</t>
  </si>
  <si>
    <t>REALIZAR UNA (1) CHARLA SEMESTRAL A LOS FUNCIONARIOS RESPONSABLES DE RESOLVER LOS DIFERENTES TRAMITES EN EL TEMA ETICA Y BUEN GOBIERNO.</t>
  </si>
  <si>
    <t xml:space="preserve">Se actualizó base de datos de los ciudadanos de las federaciones y asociaciones participantes de la audiencia publica de Rendición de cuentas se puede evidenciar en la carpeta de Rendición de cuentas/// Se tiene establecido cronograma de la Audiencia publica; se encuentra pendiente definir fecha de la realización de la Audiencia publica de Rendición de cuentas por parte de la Dirección general, se puede evidenciar cronograma en la carpeta de rendición de cuentas. </t>
  </si>
  <si>
    <t xml:space="preserve">El proceso de atención al ciudadano actualizó el procedimiento MIAACGCDPT04    CONTROL DE LA GESTIÓN DE LAS PQRSD CONSOLIDADO atraves del acto administrativo Resolución No. 0337 - 05/03/2015 y socializado por emdio de correo a todos los funcionarios de la entidad  y los puntos adminide la entidad  y los puntos administrativos  fuera de  Bogota el dia 25/03/2015 </t>
  </si>
  <si>
    <t xml:space="preserve">El proceso de atención al ciudadano actualizó la CARTA DE DERECHOS Y DEBERES DE LOS AFILIADOS Y DEL PACIENTE Y DE DESEMPEÑO a traves del acto administrativo Resolución No. 0221 - 18/02/2015 y socializado por medio de correo a todos los funcionarios de la entidad  ylos puntos administrativos  fuera de  Bogota el dia 09/03/2015 </t>
  </si>
  <si>
    <t>Durante el primer trimestre de la vigencia 2015, fueron realizadas por el grupo de trabajo de Control Interno un total de 21 informe de auditorias los cuales fueron firmados para su comunicación en un 100% por el señor Director General toda vez que a la fecha no ha sido nombrado el jefe de Oficina de Control Interno por el Presidente de la Republica.</t>
  </si>
  <si>
    <t xml:space="preserve">N/A </t>
  </si>
  <si>
    <t>la descripcion de los tramites y servicios del FPS se encuentra en el sistema unico de informacion de tramites http://www.suit.gov.co/inicio</t>
  </si>
  <si>
    <t>El proceso de atención al ciudadano actualizó 16 formatos de pretaciones econimicas FORMATO ACOGIMIENTO LEY 44 / 80 Y 1204 / 2008  VERSIÓN: 7.0 ,FORMATO SOLICITUD DE RECONOCIMIENTO PENSIÓN SANCIÓN, JUBILACION Y/O DE VEJEZ VERSIÓN: 3.0, FORMATO SOLICITUD AUXILIO FUNERARIO VERSIÓN: 7.0, FORMATO SOLICITUD DE RELIQUIDACIÓN Y/O INDEXACIÓN DE PENSIÓN VERSIÓN: 2.0, FORMATO SOLICITUD SUSTITUCIÓN PROVISIONAL - LEY 44 / 80 Y 1204 / 2008  VERSIÓN: 5.0,  FORMATO SOLICITUD RECONOCIMIENTO MESADAS A HEREDEROS VERSIÓN: 7.0, FORMATO SOLICITUD SUSTITUCIÓN PENSIONAL A CÓNYUGE Y/O COMPAÑERO (A) VERSIÓN: 5.0, FORMATO SOLICITUD DE SUSTITUCIÓN PENSIONAL A HIJO INVALIDO  VERSIÓN: 6.0, FORMATO SOLICITUD DE RECONOCIMIENTO DE PENSIÓN PLENA VERSIÓN: 5.0, FORMATO SOLICITUD SUSTITUCIÓN PENSIONAL A HERMANO INVALIDO  VERSIÓN: 6.0, FORMATO SOLICITUD SUSTITUCIÓN PENSIONAL A HIJO MENOR  VERSIÓN: 6.0, FORMATO SOLICITUD SUSTITUCIÓN PENSIONAL A HIJO ESTUDIANTE  VERSIÓN: 6.0 FORMATO SOLICITUD PRORROGA DE SUSTITUCIÓN PENSIONAL POR ESTUDIOS  VERSIÓN: 5.0,  FORMATO SOLICITUD SUSTITUCIÓN PENSIONAL A PADRE VERSIÓN: 6.0
FORMATO SOLICITUD PAGO DE SENTENCIAS  VERSIÓN: 6.0,  aprobados atrave de las  Resoluciones No. 0303 - 02/03/2015 y No. 0337 - 05/03/2015, socializaron  mediante correo electronica a todos los funcionarios de entidad y a los puntos administrativos fuera de Bogota el dia 13/03/2015</t>
  </si>
  <si>
    <t>El proceso de atención ha consolidada la encuesta a nivel nacional para realizar para realizar el Informe de la Satisfacción al Ciudadano del I trimestre  y entregarlo ante del 23/04/2015</t>
  </si>
  <si>
    <t>esta pendiente reunion con la coordinadora de los servicios de salud y subdireccion de prestaciones sociales con el fin de determinar la forma y contenido de los boletines informativos de los tramites del proceso.</t>
  </si>
  <si>
    <t xml:space="preserve">En el primer trimestre del año 2015 se han firmado por parte del secretaria general 102 certificaciones,evidencias que se pueden encontrar en la carpeta de solicitud de firma de certificaciones que reposa en la oficina de secretaria general a cargo del funcionario LUIS EDUARDO MARTINEZ HIGUERA TECNICO II </t>
  </si>
  <si>
    <t>En cuatrimestre comprendido desde diciembre del 2014 a marzo de 2015, se enviarion 246 solicitudes de verificacion de publicaciones, para el mes de Diciembre 38, mes de enero 48, mes de febrero 55 y mes de marzo 105 solicitudes; evidencias que se encuentran en el correo publicaciones@fondo.</t>
  </si>
  <si>
    <t>VERSIÓN 2.0</t>
  </si>
  <si>
    <t>FECHA DE ACTUALIZACIÓN: 22 DE ENERO DE  2015.</t>
  </si>
  <si>
    <t>Actualizar 18 procedimientos del hacer del proceso de Prestaciones Económicas.</t>
  </si>
  <si>
    <t xml:space="preserve">segun cronogroma la actualizacion y eliminacion de procedimientos va asi
Mediante Resolucion No 0303 del 02 de Marzo del 2015 fueron aprobados los siguientes documentos del SIG: 
1, RECONOCIMIENTO PENSION PLENA
2, RECONOCIMIENTO AUXILIO FUNERARIO
y la eliminacion de los siguientes documentos. 
1, RECONOCIMIENTO AUXILIO EDUCATIVO PARA HIJOS DE PENSIONADOS DE PUERTOS DE COLOMBIA.
2, RECONOCIMIENTO EDUCACIÓN ESPECIAL PARA HIJOS DE PENSIONADOS DE PUERTOS DE COLOMBIA.
3, INFORMES DE GESTIÓN DEL CONTRATO INTERADMINISTRA-TIVO : FPS - MINISTERIO DE LA PROTECCION SOCIAL.
4, AUDITORIA A LOS INSTITUTOS DE EDUCACIÓN ESPECIAL.
LOS SIGUIENTES DOS PROCEDIMIENTOS 
 1,TRASLADO PUNTO DE PAGO DE PENSION.
2, RETIRO DE PENSIONADO POR FALLECIMIENTO SURTIERON TRASVERSALIDAD Y A LA FECHA  FUERON DEVUELTOS CON LAS RESPECTIVAS CORRECCIONES, Y
LOS SIGUIENTES TRES PROCEDIMIENTOS 
1, INCLUSION PENSIONADOS EN NOMINA    
2, TRASLADO A OTRA EPS O ENTIDAD DEL REGIMEN COMÚN.
3, DESCUENTOS POR EMBARGOS SE ENCUENTRAN EN REVISION TECNICA
</t>
  </si>
  <si>
    <r>
      <t>A LA FECHA DEL SEGUIMIENTO SE EVIDENCIA MEDIANTE LA RESOLUCION 0303 DEL 02/03/2015 LA APROBACION Y ELIMINACION DE 6 DOCUMENTOS DEL SIG ASI: 
1, RECONOCIMIENTO PENSION PLENA
2, RECONOCIMIENTO AUXILIO FUNERARIO
ELIMINACION 
1, RECONOCIMIENTO AUXILIO EDUCATIVO PARA HIJOS DE PENSIONADOS DE PUERTOS DE COLOMBIA.
2, RECONOCIMIENTO EDUCACIÓN ESPECIAL PARA HIJOS DE PENSIONADOS DE PUERTOS DE COLOMBIA.
3, INFORMES DE GESTIÓN DEL CONTRATO INTERADMINISTRA-TIVO : FPS - MINISTERIO DE LA PROTECCION SOCIAL.
4, AUDITORIA A LOS INSTITUTOS DE EDUCACIÓN ESPECIAL.
IGUALMENTE SE EVIDENCIA MEDIANTE LA RESOLUCION 0433 DEL 20/03/2015 LA ACTUALIZACION DE LA FICHA DE CARACTERIZACION DEL PROCESO.
DE LOS 18 DOCUMENTOS PROGRAMADOS PARA EL PERIODO INFORMADO SE DIO UN CUMPLIMIENTO DEL</t>
    </r>
    <r>
      <rPr>
        <b/>
        <sz val="8"/>
        <rFont val="Bookman Old Style"/>
        <family val="1"/>
      </rPr>
      <t xml:space="preserve"> 39%</t>
    </r>
  </si>
  <si>
    <t>A LA FECHA DEL SEGUIMIENTO SE EVIDENCIA QUE EL FPS TIENE ACTUALIZADO EN LA PAGINA http://www.suit.gov.co/inicio EL 100% DE LOS TRAMITES Y SERVICIOS DE LA ENTIDAD.</t>
  </si>
  <si>
    <t xml:space="preserve">Elaboración de estudios previos para la elaboración de la implementación del sistema bimetrico para la captura de la huella dactilar. </t>
  </si>
  <si>
    <t>SE EVIDENCIA CUMPLIMIENTO A LOS PRODUCTOS PROGRAMADOS ASI:
1) Se evidencia base de datos 2015 de asociaciones participantes de la audiencia, en esta misma se evidencia Informe Inicial de la Audiencia Publica de Rendicion de Cuentas a la Ciudadania Gestion 2014. 
2) El cronograma se encuentra pendiente debido a que el Director General no ha establecido la fecha para la realización de la Audiencia Publica.
3) El cumplimiento de este producto depente del anterior.</t>
  </si>
  <si>
    <t>SE EVIDENCIO MEDIANTE LA RESOLUCION 0337 DEL 05/03/2015 LA ACTUALIZACION DEL PROCEDIMIENTO MIAACGCDPT04    CONTROL DE LA GESTIÓN DE LAS PQRSD CONSOLIDADO; EL MISMO FUE SOCIALIZADO A NIVEL NACIONAL EL PASADO 25/03/2015.</t>
  </si>
  <si>
    <t>SE EVIDENCIO MEDIANTE LA RESOLUCION 0221 DEL 18/02/2015 LA ACTUALIZACION DE LA CARTA DE DERECHOS Y DEBERES DE LOS AFILIADOS Y DEL PACIENTE Y DE DESEMPEÑO; EL MISMO FUE SOCIALIZADO A NIVEL NACIONAL EL PASADO 09/03/2015.</t>
  </si>
  <si>
    <t>Mediante Carpeta de apoyp "SOLICITUD FIRMAS DE CERTIFICADOS B.P."se evidencia 102 certficaciones mediante oficios de "Consorcio archivo ferrocarriles 2015-2016"</t>
  </si>
  <si>
    <t>Mediante tabla de datos Relacion de Correos Publicados en custodia del funcionario Ericson Ricardo que en el Itrimestre de 2015 fueron publicados 202 solicitudes de 202 recibidas.</t>
  </si>
  <si>
    <t>Mediante link: https://www.contratos.gov.co/consultas/resultadoListadoProcesos.jsp se pudo evidenciar que con relacion a Licitacion publica se encuentra 1 ,  por Selección Abreviada 2 y Invitacion Publica 10.   Con respecto a Contratacion Directa  se realizaron  13 para lo cual se  se verificaron los contratos No. 01 de 2015 (Francisco Fuentes)  la No. 03 del 2015 correspondiente a un abogado externo (francisco Rocha),  el contrato 017 de 2015 (Mariano Brun) y el Contrato no. 022 de 2015 (Obelio Garcia) en las carpetas con TRD 130-23-06;  en la carpeta TRD    130-    se evidencia que  se realizo un estudio previo para 7 Contratos de  Educacion Especial, verificado el contrato No. 030  de Mente Activa.</t>
  </si>
  <si>
    <r>
      <t xml:space="preserve">A LA FECHA DEL SEGUIMIENTO SE EVIDENCIA MEDIANTE LA RESOLUCION 0303 DEL 02/03/2015:
ACOGIMIENTO LEY 44/80 Y 1204/08
SOLICITUD DE RECONOCIMIENTO PENSION SANCION.
SOLICITUD AUXILIO FUNERARIO
SOLICITUD DE RELIQUIDACION PENSION
SOLICITUD SOLICITUD PROVISIONAL LEY 44/80 Y 1204/08.
SOLICITUD RECONOCIMIENTO MESADA A HEREDEROS.
SOLICITUD SUSTITUCION PENSIONAL A CONYUGE.
SOLICITUD SUSTITUCION PENSIONAL A HIJO INVALIDO.
SOLICITUD RECONOCIMIENTO PENSION PLENA.
SOLICITUD SUSTITUCION PENSIONAL A HERMANO INVALIDO.
SOLICITUD SUSTITUCION PENSIONAL A HIJO MENOR
SOLICITUD SUSTITUCION PENSIONAL A HIJO ESTUDIANTE.
SOLICITUD PAGO DE SENTENCIA.
SOLICITUD SUSTITUCION PENSIONAL A PADRES.
IGUALMENTE SEGUN RESOLUCION 0337 DEL 05/03/2015 FUERON APROBADOS LOS SIGUIENTES FORMATOS:
SOLICITUD CERTIFICADO DE PENSION
SOLICITUD PRORROGA DE SUSTITUCION PENSION.
SE DIO CUMPLIMIENTO AL </t>
    </r>
    <r>
      <rPr>
        <b/>
        <sz val="8"/>
        <rFont val="Bookman Old Style"/>
        <family val="1"/>
      </rPr>
      <t xml:space="preserve">100% </t>
    </r>
    <r>
      <rPr>
        <sz val="8"/>
        <rFont val="Bookman Old Style"/>
        <family val="1"/>
      </rPr>
      <t xml:space="preserve">DE ESTA ACTIVIDAD
</t>
    </r>
  </si>
  <si>
    <t>JAIME ESCOBAR</t>
  </si>
  <si>
    <t xml:space="preserve">se evidencia mediante carpetas con TRD 230-11-01 las interfases correspondientes al mes de enero presentado mediante memorando GAD 20152300008103 del 05/02/2015 / correspondiente al mes de febrero se presento mediante los memorandos GAD 20152300011333 del 19/02/2015 y GAD 20152300001573 del 05/03/205/ correspondiente al mes de marzo mediante memorandos GAD 2015230001623 del 18/03/2015 y GAD 20152300024273 de 10/04/2015.     </t>
  </si>
  <si>
    <t>NO EXISTE REPORTE DE AVANCE DEL CUATRIMESTRE</t>
  </si>
  <si>
    <t>DADO QUE FUERON PROGRAMADAS REALIZAR DOS JORNADAS (una semestral) DE SOCIALIZACIÓN , SENSIBILIZACIÓN Y CAPACITACIÓN AL PERSONAL QUE BRINDA INFORMACIÓN RELACIONADA CON LOS SERVICIOS DE SALUD A LOS USUARIOS SOBRE LOS DERECHO9S Y DEBERES DE LOS USUARIOS Y DE LA NORMATIVIDAD QUE REGULA LA PRESTACION DE LOS MISMOS, LAS MISMAS FUERON ESTABLECIDAS PARA CUMPLIMIENTO ASI:  27/05/2015 Y 23/09/2015
EL CUMPLIMIENTO A ESTA ACTIVIDAD SE DARA EN EL PROXIMO REPORTE.</t>
  </si>
  <si>
    <t>LA CHARLA DEBE SER REALIZADA POR EL DUEÑO O COORDINADOR DEL PROCESO, NO ES CAPACITACION</t>
  </si>
  <si>
    <t xml:space="preserve">SE SOLICITO A TRAVES DE MEMORANDO A GESTION DE TALENTO HUMANO, SE DESARROLLE CAPACITACION EN EL TEMA DE CODIGO DE PROCEDIMIENTO ADMINISTRATIVO Y DE LO CONTENCIOSO ADMINISTRATIVO, PARA LOS FUNCIONARIOS DE SECRETARIA QUE DESARROLLAN ACTIVIDADES CON N OTIFICACIONES DE ACTOS ADMINISTRATIVOS QUE DESARROLLA LA ENTIDAD.
SE DESARROLLARÁ LA CAPACITACION PROGRAMADA PARA EL PRIMER SEMESTRE POR PARTE DEL SECRETARIO GENERAL </t>
  </si>
  <si>
    <t xml:space="preserve">SE SOLICITA  A OPS LA REFORMULACION DE LA ACCION , POR SOLICITAR A GESTION DE TALENTO HUMANO LA ORGANIZACIÓN Y DESARROLLO DE UNA CAPACITACION Y SENSIBILIZACION SOBRE GESTION ETICA Y BUEN GOBIERNO PARA LOS FUNCIONARIOS DE SECRETARIA GENERAL Y TRABAJADORES DEL CONTRATISTA DE ARCHIVO CENTRAL.  </t>
  </si>
  <si>
    <t xml:space="preserve">MEDIANTE MEMORANDO SGE 20152000022203 de 27/03/2015  PODEMOS EVIDENCIAR SOLICITUD REMITIDA A GESTION TALENTO HUMANO PARA AGENDAR CAPACITACION TEMA DE CODIGO DE PROCEDIMIENTO ADMINISTRATIVO Y DE LO CONTENCIOSO ADMINISTRATIVO, PARA LOS FUNCIONARIOS DE SECRETARIA QUE DESARROLLAN ACTIVIDADES CON N OTIFICACIONES DE ACTOS ADMINISTRATIVOS QUE DESARROLLA LA ENTIDAD.
SE DESARROLLARÁ LA CAPACITACION PROGRAMADA PARA EL PRIMER SEMESTRE POR PARTE DEL SECRETARIO GENERAL </t>
  </si>
  <si>
    <t xml:space="preserve">LINA ALEJANDRA MORALES </t>
  </si>
  <si>
    <t>Mediante memorando SGE 20152000022203 de 27/03/2015  podemos evidenciar solicitud remitida a Gestion Talento Humano para agendar capacitacion sobre Gestion Etica y Buen Gobierno en el tema debonos pensionales y otros.</t>
  </si>
  <si>
    <t>LA CAPACITACION SOBRE ETICA Y BUEN GOBIERNO SE ENCUENTRA PROGRAMADA POR EL GIT DE TALENTO HUMANO PARA EL SEGUNDO SEMESTRE DE 2005</t>
  </si>
  <si>
    <t>SE PUDO EVIDENCIAR MEDIANTE LAS ACTAS DEL COMITÉ DE DEFENSA JUDICIAL, QUE FUERON PRESENTADOS 38 FICHAS TECNICAS AL COMITE PARA SU REVISION TECNICA Y JURIDICA (actas desde la 001 hasta la 011)</t>
  </si>
  <si>
    <t>VERSIÓN: 5.0</t>
  </si>
  <si>
    <t>FECHA DE ACTUALIZACIÓN:   ENERO 22 DE 2015</t>
  </si>
  <si>
    <t>APROBACIÓN DEL MAPA DE RIESGOS POR PARTE DEL COMITÉ INSTITUCIONAL DE DESARROLLO ADMINISTRATIVO</t>
  </si>
  <si>
    <t xml:space="preserve">MEDIANTE MEMORANDO 20153240029243 DIRIGIDO AL SUBDIRECTOR DE PRESTACIONES SOCIALES SE EVIDENCIA LA PRESENTACION DEL INFORME DE TRAMITE DE NOVEDADES DEL CUATRIMESTRE DICIEMBRE 2014 - MARZO 2015. </t>
  </si>
  <si>
    <t>Durante el primer trimestre no fue realizada la capacitacion; sin embargo se espera el cumplimiento antes del 30 de junio de la vigencia.</t>
  </si>
  <si>
    <t>Durante el primer trimestre no fue realizada la capacitacion.</t>
  </si>
  <si>
    <t xml:space="preserve">SIN REPORTE </t>
  </si>
  <si>
    <t>Durante el primer trimestre no se evidencia avance de la actividad programada</t>
  </si>
  <si>
    <t>YERIS DE LA HOZ</t>
  </si>
  <si>
    <t xml:space="preserve">EL PROCESO NO DIO CUMPLIMIENTO A LAS ACTIVIDADES DOCUMENTADAS </t>
  </si>
  <si>
    <t>El proceso de atención al ciudadano ha consolidada la encuesta a Nivel Nacional para realizar para realizar el Informe de la Satisfacción al Ciudadano correspondiente al I trimestre 2015, asi mismo no se evidencia la toma de acciones de mejora.</t>
  </si>
  <si>
    <t>Se evidencia en la TRD 110,53,09 Informe de Gestión, el archivo de 21 informes de auditoria de Control Interno firmados por el Director General en ausencia del nombramiento del Jefe de la Oficina de Control Interno por parte de la Presidencia de la Republica.</t>
  </si>
  <si>
    <t>Se evidencia Informe Cuatrimestral del periodo Diciembre de 2014 a marzo de 2015  de los tramites que no fueron atendidos en terminos; los cuales tienen sus respectivas justificaciones.</t>
  </si>
  <si>
    <t xml:space="preserve">LINA MORALES </t>
  </si>
</sst>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quot;$&quot;\ * #,##0.00_ ;_ &quot;$&quot;\ * \-#,##0.00_ ;_ &quot;$&quot;\ * &quot;-&quot;??_ ;_ @_ "/>
    <numFmt numFmtId="173" formatCode="&quot;Sí&quot;;&quot;Sí&quot;;&quot;No&quot;"/>
    <numFmt numFmtId="174" formatCode="&quot;Verdadero&quot;;&quot;Verdadero&quot;;&quot;Falso&quot;"/>
    <numFmt numFmtId="175" formatCode="&quot;Activado&quot;;&quot;Activado&quot;;&quot;Desactivado&quot;"/>
    <numFmt numFmtId="176" formatCode="[$€-2]\ #,##0.00_);[Red]\([$€-2]\ #,##0.00\)"/>
    <numFmt numFmtId="177" formatCode="mmm\-yyyy"/>
  </numFmts>
  <fonts count="73">
    <font>
      <sz val="11"/>
      <color theme="1"/>
      <name val="Calibri"/>
      <family val="2"/>
    </font>
    <font>
      <sz val="11"/>
      <color indexed="8"/>
      <name val="Calibri"/>
      <family val="2"/>
    </font>
    <font>
      <b/>
      <sz val="9"/>
      <name val="Tahoma"/>
      <family val="2"/>
    </font>
    <font>
      <sz val="9"/>
      <name val="Tahoma"/>
      <family val="2"/>
    </font>
    <font>
      <sz val="10"/>
      <name val="Arial"/>
      <family val="2"/>
    </font>
    <font>
      <sz val="9"/>
      <name val="Arial Narrow"/>
      <family val="2"/>
    </font>
    <font>
      <b/>
      <sz val="11"/>
      <name val="Bookman Old Style"/>
      <family val="1"/>
    </font>
    <font>
      <sz val="11"/>
      <name val="Bookman Old Style"/>
      <family val="1"/>
    </font>
    <font>
      <sz val="9"/>
      <color indexed="8"/>
      <name val="Arial Narrow"/>
      <family val="2"/>
    </font>
    <font>
      <b/>
      <sz val="9"/>
      <name val="Arial Narrow"/>
      <family val="2"/>
    </font>
    <font>
      <sz val="10"/>
      <name val="Arial Narrow"/>
      <family val="2"/>
    </font>
    <font>
      <sz val="11"/>
      <name val="Arial Narrow"/>
      <family val="2"/>
    </font>
    <font>
      <sz val="8"/>
      <name val="Bookman Old Style"/>
      <family val="1"/>
    </font>
    <font>
      <b/>
      <sz val="8"/>
      <name val="Bookman Old Style"/>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8"/>
      <name val="Arial Narrow"/>
      <family val="2"/>
    </font>
    <font>
      <b/>
      <sz val="9"/>
      <color indexed="8"/>
      <name val="Arial Narrow"/>
      <family val="2"/>
    </font>
    <font>
      <sz val="10"/>
      <color indexed="8"/>
      <name val="Arial Narrow"/>
      <family val="2"/>
    </font>
    <font>
      <sz val="11"/>
      <color indexed="8"/>
      <name val="Arial Narrow"/>
      <family val="2"/>
    </font>
    <font>
      <b/>
      <i/>
      <sz val="11"/>
      <name val="Calibri"/>
      <family val="2"/>
    </font>
    <font>
      <sz val="6"/>
      <color indexed="8"/>
      <name val="Arial Narrow"/>
      <family val="2"/>
    </font>
    <font>
      <b/>
      <sz val="18"/>
      <color indexed="8"/>
      <name val="Arial Narrow"/>
      <family val="2"/>
    </font>
    <font>
      <sz val="6"/>
      <color indexed="8"/>
      <name val="Calibri"/>
      <family val="2"/>
    </font>
    <font>
      <sz val="8"/>
      <color indexed="8"/>
      <name val="Calibri"/>
      <family val="2"/>
    </font>
    <font>
      <b/>
      <i/>
      <sz val="11"/>
      <color indexed="23"/>
      <name val="Calibri"/>
      <family val="2"/>
    </font>
    <font>
      <b/>
      <sz val="11"/>
      <color indexed="23"/>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Narrow"/>
      <family val="2"/>
    </font>
    <font>
      <sz val="9"/>
      <color theme="1"/>
      <name val="Arial Narrow"/>
      <family val="2"/>
    </font>
    <font>
      <b/>
      <sz val="9"/>
      <color theme="1"/>
      <name val="Arial Narrow"/>
      <family val="2"/>
    </font>
    <font>
      <sz val="10"/>
      <color theme="1"/>
      <name val="Arial Narrow"/>
      <family val="2"/>
    </font>
    <font>
      <sz val="11"/>
      <color theme="1"/>
      <name val="Arial Narrow"/>
      <family val="2"/>
    </font>
    <font>
      <sz val="6"/>
      <color theme="1"/>
      <name val="Arial Narrow"/>
      <family val="2"/>
    </font>
    <font>
      <sz val="8"/>
      <color theme="1"/>
      <name val="Calibri"/>
      <family val="2"/>
    </font>
    <font>
      <b/>
      <i/>
      <sz val="11"/>
      <color theme="0" tint="-0.4999699890613556"/>
      <name val="Calibri"/>
      <family val="2"/>
    </font>
    <font>
      <sz val="6"/>
      <color theme="1"/>
      <name val="Calibri"/>
      <family val="2"/>
    </font>
    <font>
      <b/>
      <sz val="18"/>
      <color theme="1"/>
      <name val="Arial Narrow"/>
      <family val="2"/>
    </font>
    <font>
      <b/>
      <sz val="11"/>
      <color theme="0" tint="-0.4999699890613556"/>
      <name val="Arial Narrow"/>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theme="3" tint="0.7999799847602844"/>
        <bgColor indexed="64"/>
      </patternFill>
    </fill>
    <fill>
      <patternFill patternType="solid">
        <fgColor theme="0"/>
        <bgColor indexed="64"/>
      </patternFill>
    </fill>
    <fill>
      <patternFill patternType="solid">
        <fgColor theme="0" tint="-0.149990007281303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style="thin"/>
      <right style="thin"/>
      <top style="thin"/>
      <bottom style="thin"/>
    </border>
    <border>
      <left/>
      <right/>
      <top style="thin"/>
      <bottom style="thin"/>
    </border>
    <border>
      <left style="thin"/>
      <right style="thin"/>
      <top style="medium"/>
      <bottom style="thin"/>
    </border>
    <border>
      <left style="thin"/>
      <right style="thin"/>
      <top/>
      <bottom style="thin"/>
    </border>
    <border>
      <left/>
      <right style="thin"/>
      <top style="thin"/>
      <bottom style="thin"/>
    </border>
    <border>
      <left style="thin"/>
      <right/>
      <top style="thin"/>
      <bottom style="thin"/>
    </border>
    <border>
      <left style="thin"/>
      <right style="thin"/>
      <top style="thin"/>
      <bottom/>
    </border>
    <border>
      <left style="thin"/>
      <right style="medium"/>
      <top style="thin"/>
      <bottom/>
    </border>
    <border>
      <left style="medium"/>
      <right style="thin"/>
      <top/>
      <bottom style="thin"/>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medium"/>
      <bottom style="thin"/>
    </border>
    <border>
      <left style="thin"/>
      <right style="thin"/>
      <top style="thin"/>
      <bottom style="medium"/>
    </border>
    <border>
      <left/>
      <right style="thin"/>
      <top style="thin"/>
      <bottom style="medium"/>
    </border>
    <border>
      <left/>
      <right style="medium"/>
      <top style="thin"/>
      <bottom style="medium"/>
    </border>
    <border>
      <left style="thin"/>
      <right style="thin"/>
      <top style="medium"/>
      <bottom>
        <color indexed="63"/>
      </bottom>
    </border>
    <border>
      <left style="thin"/>
      <right style="thin"/>
      <top>
        <color indexed="63"/>
      </top>
      <bottom style="medium"/>
    </border>
    <border>
      <left style="thin"/>
      <right style="thin"/>
      <top/>
      <bottom/>
    </border>
    <border>
      <left/>
      <right style="thin"/>
      <top/>
      <bottom style="thin"/>
    </border>
    <border>
      <left style="thin"/>
      <right style="medium"/>
      <top>
        <color indexed="63"/>
      </top>
      <bottom style="thin"/>
    </border>
    <border>
      <left/>
      <right style="thin"/>
      <top style="thin"/>
      <bottom>
        <color indexed="63"/>
      </bottom>
    </border>
    <border>
      <left style="medium"/>
      <right style="thin"/>
      <top style="medium"/>
      <bottom/>
    </border>
    <border>
      <left style="medium"/>
      <right style="thin"/>
      <top/>
      <bottom/>
    </border>
    <border>
      <left style="medium"/>
      <right style="thin"/>
      <top style="thin"/>
      <bottom style="thin"/>
    </border>
    <border>
      <left style="medium"/>
      <right style="thin"/>
      <top style="thin"/>
      <bottom/>
    </border>
    <border>
      <left style="medium"/>
      <right style="thin"/>
      <top style="thin"/>
      <bottom style="medium"/>
    </border>
  </borders>
  <cellStyleXfs count="1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172" fontId="4"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171">
    <xf numFmtId="0" fontId="0" fillId="0" borderId="0" xfId="0" applyFont="1" applyAlignment="1">
      <alignment/>
    </xf>
    <xf numFmtId="0" fontId="0" fillId="0" borderId="0" xfId="0" applyAlignment="1">
      <alignment horizontal="center" vertical="center"/>
    </xf>
    <xf numFmtId="0" fontId="0" fillId="0" borderId="10" xfId="0" applyBorder="1" applyAlignment="1">
      <alignment horizontal="center" vertical="center"/>
    </xf>
    <xf numFmtId="0" fontId="61" fillId="33" borderId="11" xfId="0" applyFont="1" applyFill="1" applyBorder="1" applyAlignment="1">
      <alignment horizontal="center" vertical="center"/>
    </xf>
    <xf numFmtId="0" fontId="61" fillId="34" borderId="11" xfId="0" applyFont="1" applyFill="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justify" vertical="center" wrapText="1"/>
    </xf>
    <xf numFmtId="0" fontId="5" fillId="0" borderId="11" xfId="0" applyFont="1" applyFill="1" applyBorder="1" applyAlignment="1">
      <alignment horizontal="justify" vertical="center" wrapText="1"/>
    </xf>
    <xf numFmtId="0" fontId="61" fillId="34" borderId="12" xfId="0" applyFont="1" applyFill="1" applyBorder="1" applyAlignment="1">
      <alignment vertical="center"/>
    </xf>
    <xf numFmtId="0" fontId="61" fillId="0" borderId="11" xfId="0" applyFont="1" applyBorder="1" applyAlignment="1">
      <alignment horizontal="center" vertical="center"/>
    </xf>
    <xf numFmtId="0" fontId="61" fillId="34"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Border="1" applyAlignment="1">
      <alignment vertical="center" wrapText="1"/>
    </xf>
    <xf numFmtId="0" fontId="7" fillId="0" borderId="11" xfId="0" applyFont="1" applyBorder="1" applyAlignment="1">
      <alignment/>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7" fillId="0" borderId="14" xfId="0" applyFont="1" applyBorder="1" applyAlignment="1">
      <alignment horizontal="justify" vertical="center" wrapText="1"/>
    </xf>
    <xf numFmtId="0" fontId="7" fillId="0" borderId="11" xfId="0" applyFont="1" applyBorder="1" applyAlignment="1">
      <alignment horizontal="justify" vertical="center" wrapText="1"/>
    </xf>
    <xf numFmtId="0" fontId="7" fillId="0" borderId="15" xfId="0" applyFont="1" applyBorder="1" applyAlignment="1">
      <alignment horizontal="justify" vertical="center" wrapText="1"/>
    </xf>
    <xf numFmtId="0" fontId="7" fillId="0" borderId="11" xfId="0" applyFont="1" applyBorder="1" applyAlignment="1">
      <alignment wrapText="1"/>
    </xf>
    <xf numFmtId="0" fontId="61" fillId="33" borderId="16" xfId="0" applyFont="1" applyFill="1" applyBorder="1" applyAlignment="1">
      <alignment horizontal="center" vertical="center"/>
    </xf>
    <xf numFmtId="0" fontId="61" fillId="33" borderId="12" xfId="0" applyFont="1" applyFill="1" applyBorder="1" applyAlignment="1">
      <alignment horizontal="center" vertical="center"/>
    </xf>
    <xf numFmtId="0" fontId="61" fillId="33" borderId="15" xfId="0" applyFont="1" applyFill="1" applyBorder="1" applyAlignment="1">
      <alignment horizontal="center" vertical="center"/>
    </xf>
    <xf numFmtId="0" fontId="0" fillId="0" borderId="0" xfId="0" applyBorder="1" applyAlignment="1">
      <alignment horizontal="center" vertical="center"/>
    </xf>
    <xf numFmtId="0" fontId="5" fillId="0" borderId="11" xfId="0" applyFont="1" applyFill="1" applyBorder="1" applyAlignment="1">
      <alignment horizontal="center" vertical="center" wrapText="1"/>
    </xf>
    <xf numFmtId="0" fontId="5" fillId="35" borderId="11" xfId="0" applyFont="1" applyFill="1" applyBorder="1" applyAlignment="1">
      <alignment horizontal="center" vertical="center" wrapText="1"/>
    </xf>
    <xf numFmtId="0" fontId="8" fillId="0" borderId="11" xfId="0" applyFont="1" applyBorder="1" applyAlignment="1">
      <alignment horizontal="center" vertical="center" wrapText="1"/>
    </xf>
    <xf numFmtId="0" fontId="62" fillId="0" borderId="0" xfId="0" applyFont="1" applyAlignment="1">
      <alignment horizontal="center" vertical="center" wrapText="1"/>
    </xf>
    <xf numFmtId="0" fontId="5" fillId="35" borderId="17" xfId="0" applyFont="1" applyFill="1" applyBorder="1" applyAlignment="1">
      <alignment horizontal="center" vertical="center" wrapText="1"/>
    </xf>
    <xf numFmtId="0" fontId="5" fillId="35" borderId="14" xfId="0" applyFont="1" applyFill="1" applyBorder="1" applyAlignment="1">
      <alignment horizontal="center" vertical="center" wrapText="1"/>
    </xf>
    <xf numFmtId="49" fontId="5" fillId="0" borderId="11" xfId="0" applyNumberFormat="1" applyFont="1" applyBorder="1" applyAlignment="1">
      <alignment horizontal="center" vertical="center" wrapText="1"/>
    </xf>
    <xf numFmtId="0" fontId="9" fillId="0" borderId="11" xfId="0" applyFont="1" applyBorder="1" applyAlignment="1">
      <alignment horizontal="center" vertical="center"/>
    </xf>
    <xf numFmtId="0" fontId="9" fillId="0" borderId="11" xfId="0" applyFont="1" applyBorder="1" applyAlignment="1">
      <alignment horizontal="center" vertical="center" wrapText="1"/>
    </xf>
    <xf numFmtId="0" fontId="63" fillId="0" borderId="11" xfId="0" applyFont="1" applyBorder="1" applyAlignment="1">
      <alignment horizontal="center" vertical="center"/>
    </xf>
    <xf numFmtId="0" fontId="0" fillId="35" borderId="0" xfId="0" applyFill="1" applyAlignment="1">
      <alignment/>
    </xf>
    <xf numFmtId="14" fontId="5" fillId="0" borderId="11" xfId="0" applyNumberFormat="1" applyFont="1" applyBorder="1" applyAlignment="1">
      <alignment horizontal="center" vertical="center" wrapText="1"/>
    </xf>
    <xf numFmtId="0" fontId="62" fillId="0" borderId="11" xfId="0" applyFont="1" applyBorder="1" applyAlignment="1">
      <alignment horizontal="center" vertical="center" wrapText="1"/>
    </xf>
    <xf numFmtId="0" fontId="0" fillId="35" borderId="0" xfId="0" applyFill="1" applyBorder="1" applyAlignment="1">
      <alignment horizontal="center" vertical="center"/>
    </xf>
    <xf numFmtId="0" fontId="62" fillId="0" borderId="11" xfId="0" applyFont="1" applyBorder="1" applyAlignment="1">
      <alignment horizontal="center" vertical="center"/>
    </xf>
    <xf numFmtId="9" fontId="62" fillId="0" borderId="11" xfId="0" applyNumberFormat="1" applyFont="1" applyBorder="1" applyAlignment="1">
      <alignment horizontal="center" vertical="center"/>
    </xf>
    <xf numFmtId="9" fontId="5" fillId="35" borderId="11" xfId="0" applyNumberFormat="1" applyFont="1" applyFill="1" applyBorder="1" applyAlignment="1">
      <alignment horizontal="center" vertical="center" wrapText="1"/>
    </xf>
    <xf numFmtId="0" fontId="5" fillId="35" borderId="15" xfId="0" applyFont="1" applyFill="1" applyBorder="1" applyAlignment="1">
      <alignment horizontal="center" vertical="center" wrapText="1"/>
    </xf>
    <xf numFmtId="0" fontId="0" fillId="35" borderId="0" xfId="0" applyFill="1" applyAlignment="1">
      <alignment horizontal="center" vertical="center"/>
    </xf>
    <xf numFmtId="0" fontId="62" fillId="35" borderId="15" xfId="0" applyFont="1" applyFill="1" applyBorder="1" applyAlignment="1">
      <alignment horizontal="center" vertical="center"/>
    </xf>
    <xf numFmtId="0" fontId="10" fillId="35" borderId="15" xfId="0" applyFont="1" applyFill="1" applyBorder="1" applyAlignment="1">
      <alignment horizontal="center" vertical="center" wrapText="1"/>
    </xf>
    <xf numFmtId="0" fontId="11" fillId="35" borderId="15" xfId="0" applyFont="1" applyFill="1" applyBorder="1" applyAlignment="1">
      <alignment horizontal="center" vertical="center" wrapText="1"/>
    </xf>
    <xf numFmtId="0" fontId="64" fillId="35" borderId="15" xfId="0" applyFont="1" applyFill="1" applyBorder="1" applyAlignment="1">
      <alignment horizontal="center" vertical="center" wrapText="1"/>
    </xf>
    <xf numFmtId="0" fontId="65" fillId="35" borderId="15" xfId="0" applyFont="1" applyFill="1" applyBorder="1" applyAlignment="1">
      <alignment horizontal="center" vertical="center" wrapText="1"/>
    </xf>
    <xf numFmtId="0" fontId="10" fillId="35" borderId="15" xfId="0" applyFont="1" applyFill="1" applyBorder="1" applyAlignment="1">
      <alignment horizontal="justify" vertical="center" wrapText="1"/>
    </xf>
    <xf numFmtId="0" fontId="62" fillId="35" borderId="11" xfId="0" applyFont="1" applyFill="1" applyBorder="1" applyAlignment="1">
      <alignment horizontal="center" vertical="center"/>
    </xf>
    <xf numFmtId="9" fontId="62" fillId="35" borderId="11" xfId="0" applyNumberFormat="1" applyFont="1" applyFill="1" applyBorder="1" applyAlignment="1">
      <alignment horizontal="center" vertical="center"/>
    </xf>
    <xf numFmtId="0" fontId="10" fillId="0" borderId="11" xfId="0" applyFont="1" applyBorder="1" applyAlignment="1">
      <alignment horizontal="justify" vertical="center" wrapText="1"/>
    </xf>
    <xf numFmtId="9" fontId="62" fillId="0" borderId="11" xfId="97" applyNumberFormat="1" applyFont="1" applyBorder="1" applyAlignment="1">
      <alignment horizontal="center" vertical="center"/>
    </xf>
    <xf numFmtId="17" fontId="36" fillId="36" borderId="17" xfId="0" applyNumberFormat="1" applyFont="1" applyFill="1" applyBorder="1" applyAlignment="1">
      <alignment horizontal="center" vertical="center" wrapText="1"/>
    </xf>
    <xf numFmtId="17" fontId="36" fillId="36" borderId="17" xfId="0" applyNumberFormat="1" applyFont="1" applyFill="1" applyBorder="1" applyAlignment="1">
      <alignment horizontal="center" vertical="center"/>
    </xf>
    <xf numFmtId="0" fontId="0" fillId="0" borderId="16" xfId="0" applyBorder="1" applyAlignment="1">
      <alignment horizontal="center" wrapText="1"/>
    </xf>
    <xf numFmtId="0" fontId="61" fillId="0" borderId="16" xfId="0" applyFont="1" applyBorder="1" applyAlignment="1">
      <alignment horizontal="left"/>
    </xf>
    <xf numFmtId="0" fontId="61" fillId="0" borderId="12" xfId="0" applyFont="1" applyBorder="1" applyAlignment="1">
      <alignment horizontal="left"/>
    </xf>
    <xf numFmtId="9" fontId="0" fillId="0" borderId="0" xfId="0" applyNumberFormat="1" applyAlignment="1">
      <alignment/>
    </xf>
    <xf numFmtId="9" fontId="0" fillId="0" borderId="0" xfId="97" applyFont="1" applyAlignment="1">
      <alignment/>
    </xf>
    <xf numFmtId="0" fontId="7" fillId="0" borderId="18" xfId="0" applyFont="1" applyBorder="1" applyAlignment="1">
      <alignment horizontal="center" vertical="center"/>
    </xf>
    <xf numFmtId="14" fontId="62" fillId="35" borderId="11" xfId="0" applyNumberFormat="1" applyFont="1" applyFill="1" applyBorder="1" applyAlignment="1">
      <alignment horizontal="center" vertical="center"/>
    </xf>
    <xf numFmtId="0" fontId="64" fillId="35" borderId="11" xfId="0" applyFont="1" applyFill="1" applyBorder="1" applyAlignment="1">
      <alignment horizontal="justify" vertical="center" wrapText="1"/>
    </xf>
    <xf numFmtId="0" fontId="62" fillId="35" borderId="15" xfId="0" applyFont="1" applyFill="1" applyBorder="1" applyAlignment="1">
      <alignment horizontal="justify" vertical="center" wrapText="1"/>
    </xf>
    <xf numFmtId="14" fontId="62" fillId="0" borderId="11" xfId="0" applyNumberFormat="1" applyFont="1" applyBorder="1" applyAlignment="1">
      <alignment horizontal="center" vertical="center"/>
    </xf>
    <xf numFmtId="0" fontId="62" fillId="35" borderId="11" xfId="0" applyFont="1" applyFill="1" applyBorder="1" applyAlignment="1">
      <alignment horizontal="center" vertical="center" wrapText="1"/>
    </xf>
    <xf numFmtId="9" fontId="5" fillId="0" borderId="11" xfId="0" applyNumberFormat="1" applyFont="1" applyBorder="1" applyAlignment="1">
      <alignment horizontal="center" vertical="center" wrapText="1"/>
    </xf>
    <xf numFmtId="0" fontId="10" fillId="35" borderId="11" xfId="0" applyFont="1" applyFill="1" applyBorder="1" applyAlignment="1">
      <alignment horizontal="justify" vertical="center" wrapText="1"/>
    </xf>
    <xf numFmtId="0" fontId="10" fillId="35" borderId="17" xfId="0" applyFont="1" applyFill="1" applyBorder="1" applyAlignment="1">
      <alignment horizontal="justify" vertical="center" wrapText="1"/>
    </xf>
    <xf numFmtId="0" fontId="10" fillId="35" borderId="11" xfId="0" applyFont="1" applyFill="1" applyBorder="1" applyAlignment="1">
      <alignment vertical="center" wrapText="1"/>
    </xf>
    <xf numFmtId="0" fontId="64" fillId="35" borderId="15" xfId="0" applyFont="1" applyFill="1" applyBorder="1" applyAlignment="1">
      <alignment horizontal="justify" vertical="center" wrapText="1"/>
    </xf>
    <xf numFmtId="0" fontId="7" fillId="35" borderId="15" xfId="0" applyFont="1" applyFill="1" applyBorder="1" applyAlignment="1">
      <alignment horizontal="justify" vertical="center" wrapText="1"/>
    </xf>
    <xf numFmtId="0" fontId="7" fillId="35" borderId="14" xfId="0" applyFont="1" applyFill="1" applyBorder="1" applyAlignment="1">
      <alignment horizontal="justify" vertical="center" wrapText="1"/>
    </xf>
    <xf numFmtId="0" fontId="7" fillId="35" borderId="11" xfId="0" applyFont="1" applyFill="1" applyBorder="1" applyAlignment="1">
      <alignment horizontal="justify" vertical="center" wrapText="1"/>
    </xf>
    <xf numFmtId="0" fontId="66" fillId="0" borderId="19" xfId="0" applyFont="1" applyBorder="1" applyAlignment="1">
      <alignment horizontal="center" wrapText="1"/>
    </xf>
    <xf numFmtId="0" fontId="61" fillId="0" borderId="19" xfId="0" applyFont="1" applyBorder="1" applyAlignment="1">
      <alignment horizontal="center"/>
    </xf>
    <xf numFmtId="0" fontId="61" fillId="0" borderId="20" xfId="0" applyFont="1" applyBorder="1" applyAlignment="1">
      <alignment horizontal="center" vertical="center"/>
    </xf>
    <xf numFmtId="0" fontId="64" fillId="0" borderId="21" xfId="0" applyFont="1" applyBorder="1" applyAlignment="1">
      <alignment/>
    </xf>
    <xf numFmtId="0" fontId="64" fillId="0" borderId="0" xfId="0" applyFont="1" applyBorder="1" applyAlignment="1">
      <alignment/>
    </xf>
    <xf numFmtId="0" fontId="64" fillId="0" borderId="22" xfId="0" applyFont="1" applyBorder="1" applyAlignment="1">
      <alignment/>
    </xf>
    <xf numFmtId="0" fontId="12" fillId="0" borderId="23" xfId="0" applyFont="1" applyBorder="1" applyAlignment="1">
      <alignment horizontal="justify" vertical="center" wrapText="1"/>
    </xf>
    <xf numFmtId="0" fontId="7" fillId="0" borderId="0" xfId="0" applyFont="1" applyBorder="1" applyAlignment="1">
      <alignment/>
    </xf>
    <xf numFmtId="0" fontId="7" fillId="0" borderId="24" xfId="0" applyFont="1" applyBorder="1" applyAlignment="1">
      <alignment horizontal="justify" vertical="center" wrapText="1"/>
    </xf>
    <xf numFmtId="0" fontId="7" fillId="35" borderId="25" xfId="0" applyFont="1" applyFill="1" applyBorder="1" applyAlignment="1">
      <alignment horizontal="justify" vertical="center" wrapText="1"/>
    </xf>
    <xf numFmtId="0" fontId="7" fillId="0" borderId="24" xfId="0" applyFont="1" applyBorder="1" applyAlignment="1">
      <alignment/>
    </xf>
    <xf numFmtId="0" fontId="7" fillId="0" borderId="24" xfId="0" applyFont="1" applyBorder="1" applyAlignment="1">
      <alignment horizontal="center" vertical="center" wrapText="1"/>
    </xf>
    <xf numFmtId="0" fontId="7" fillId="35" borderId="26" xfId="0" applyFont="1" applyFill="1" applyBorder="1" applyAlignment="1">
      <alignment horizontal="justify" vertical="center" wrapText="1"/>
    </xf>
    <xf numFmtId="0" fontId="7" fillId="0" borderId="27" xfId="0" applyFont="1" applyBorder="1" applyAlignment="1">
      <alignment horizontal="justify" vertical="center" wrapText="1"/>
    </xf>
    <xf numFmtId="0" fontId="7" fillId="0" borderId="28" xfId="0" applyFont="1" applyBorder="1" applyAlignment="1">
      <alignment horizontal="justify" vertical="center" wrapText="1"/>
    </xf>
    <xf numFmtId="0" fontId="7" fillId="0" borderId="29" xfId="0" applyFont="1" applyBorder="1" applyAlignment="1">
      <alignment horizontal="justify" vertical="center" wrapText="1"/>
    </xf>
    <xf numFmtId="0" fontId="7" fillId="0" borderId="30" xfId="0" applyFont="1" applyBorder="1" applyAlignment="1">
      <alignment horizontal="justify" vertical="center" wrapText="1"/>
    </xf>
    <xf numFmtId="0" fontId="7" fillId="0" borderId="14" xfId="0" applyFont="1" applyBorder="1" applyAlignment="1">
      <alignment/>
    </xf>
    <xf numFmtId="0" fontId="7" fillId="0" borderId="14" xfId="0" applyFont="1" applyBorder="1" applyAlignment="1">
      <alignment horizontal="center" vertical="center" wrapText="1"/>
    </xf>
    <xf numFmtId="0" fontId="12" fillId="0" borderId="31" xfId="0" applyFont="1" applyBorder="1" applyAlignment="1">
      <alignment horizontal="justify" vertical="center" wrapText="1"/>
    </xf>
    <xf numFmtId="0" fontId="12" fillId="0" borderId="11" xfId="0" applyFont="1" applyBorder="1" applyAlignment="1">
      <alignment horizontal="justify" vertical="center" wrapText="1"/>
    </xf>
    <xf numFmtId="0" fontId="12" fillId="0" borderId="20" xfId="0" applyFont="1" applyBorder="1" applyAlignment="1">
      <alignment horizontal="justify"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61" fillId="33" borderId="16" xfId="0" applyFont="1" applyFill="1" applyBorder="1" applyAlignment="1">
      <alignment horizontal="center"/>
    </xf>
    <xf numFmtId="0" fontId="61" fillId="33" borderId="12" xfId="0" applyFont="1" applyFill="1" applyBorder="1" applyAlignment="1">
      <alignment horizontal="center"/>
    </xf>
    <xf numFmtId="0" fontId="61" fillId="33" borderId="10" xfId="0" applyFont="1" applyFill="1" applyBorder="1" applyAlignment="1">
      <alignment horizontal="center"/>
    </xf>
    <xf numFmtId="0" fontId="61" fillId="33" borderId="15" xfId="0" applyFont="1" applyFill="1" applyBorder="1" applyAlignment="1">
      <alignment horizontal="center"/>
    </xf>
    <xf numFmtId="0" fontId="9" fillId="0" borderId="29"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7" xfId="0" applyFont="1" applyBorder="1" applyAlignment="1">
      <alignment horizontal="center" vertical="center" wrapText="1"/>
    </xf>
    <xf numFmtId="0" fontId="9" fillId="35" borderId="17" xfId="0" applyFont="1" applyFill="1" applyBorder="1" applyAlignment="1">
      <alignment horizontal="center" vertical="center"/>
    </xf>
    <xf numFmtId="0" fontId="9" fillId="35" borderId="14" xfId="0" applyFont="1" applyFill="1" applyBorder="1" applyAlignment="1">
      <alignment horizontal="center" vertical="center"/>
    </xf>
    <xf numFmtId="0" fontId="9" fillId="0" borderId="29" xfId="0" applyFont="1" applyBorder="1" applyAlignment="1">
      <alignment horizontal="center" vertical="center"/>
    </xf>
    <xf numFmtId="0" fontId="9" fillId="0" borderId="14" xfId="0" applyFont="1" applyBorder="1" applyAlignment="1">
      <alignment horizontal="center" vertical="center"/>
    </xf>
    <xf numFmtId="0" fontId="5" fillId="35" borderId="17"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61" fillId="34" borderId="17" xfId="0" applyFont="1" applyFill="1" applyBorder="1" applyAlignment="1">
      <alignment horizontal="center" vertical="center" wrapText="1"/>
    </xf>
    <xf numFmtId="0" fontId="61" fillId="34" borderId="14" xfId="0" applyFont="1" applyFill="1" applyBorder="1" applyAlignment="1">
      <alignment horizontal="center" vertical="center" wrapText="1"/>
    </xf>
    <xf numFmtId="0" fontId="61" fillId="34" borderId="17" xfId="0" applyFont="1" applyFill="1" applyBorder="1" applyAlignment="1">
      <alignment horizontal="center" vertical="center"/>
    </xf>
    <xf numFmtId="0" fontId="61" fillId="34" borderId="14" xfId="0" applyFont="1" applyFill="1" applyBorder="1" applyAlignment="1">
      <alignment horizontal="center" vertical="center"/>
    </xf>
    <xf numFmtId="0" fontId="61" fillId="34" borderId="16" xfId="0" applyFont="1" applyFill="1" applyBorder="1" applyAlignment="1">
      <alignment horizontal="center" vertical="center"/>
    </xf>
    <xf numFmtId="0" fontId="61" fillId="34" borderId="12" xfId="0" applyFont="1" applyFill="1" applyBorder="1" applyAlignment="1">
      <alignment horizontal="center" vertical="center"/>
    </xf>
    <xf numFmtId="0" fontId="9" fillId="0" borderId="17" xfId="0" applyFont="1" applyBorder="1" applyAlignment="1">
      <alignment horizontal="center" vertical="center"/>
    </xf>
    <xf numFmtId="0" fontId="67" fillId="0" borderId="17" xfId="0" applyFont="1" applyBorder="1" applyAlignment="1">
      <alignment horizontal="center" wrapText="1"/>
    </xf>
    <xf numFmtId="0" fontId="0" fillId="0" borderId="29" xfId="0" applyBorder="1" applyAlignment="1">
      <alignment horizontal="center" wrapText="1"/>
    </xf>
    <xf numFmtId="0" fontId="0" fillId="0" borderId="14" xfId="0" applyBorder="1" applyAlignment="1">
      <alignment horizontal="center" wrapText="1"/>
    </xf>
    <xf numFmtId="0" fontId="68" fillId="0" borderId="12" xfId="0" applyFont="1" applyBorder="1" applyAlignment="1">
      <alignment horizontal="center" vertical="center"/>
    </xf>
    <xf numFmtId="0" fontId="68" fillId="0" borderId="15" xfId="0" applyFont="1" applyBorder="1" applyAlignment="1">
      <alignment horizontal="center" vertical="center"/>
    </xf>
    <xf numFmtId="0" fontId="69" fillId="0" borderId="11" xfId="0" applyFont="1" applyBorder="1" applyAlignment="1">
      <alignment horizontal="center" wrapText="1"/>
    </xf>
    <xf numFmtId="0" fontId="69" fillId="0" borderId="17" xfId="0" applyFont="1" applyBorder="1" applyAlignment="1">
      <alignment horizontal="center" wrapText="1"/>
    </xf>
    <xf numFmtId="0" fontId="60" fillId="0" borderId="16" xfId="0" applyFont="1" applyBorder="1" applyAlignment="1">
      <alignment horizontal="center" vertical="center"/>
    </xf>
    <xf numFmtId="0" fontId="60" fillId="0" borderId="12" xfId="0" applyFont="1" applyBorder="1" applyAlignment="1">
      <alignment horizontal="center" vertical="center"/>
    </xf>
    <xf numFmtId="0" fontId="60" fillId="0" borderId="15" xfId="0" applyFont="1" applyBorder="1" applyAlignment="1">
      <alignment horizontal="center" vertical="center"/>
    </xf>
    <xf numFmtId="0" fontId="62" fillId="0" borderId="16"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32" xfId="0" applyFont="1" applyBorder="1" applyAlignment="1">
      <alignment horizontal="center" vertical="center" wrapText="1"/>
    </xf>
    <xf numFmtId="0" fontId="61" fillId="34" borderId="15" xfId="0" applyFont="1" applyFill="1" applyBorder="1" applyAlignment="1">
      <alignment horizontal="center" vertical="center"/>
    </xf>
    <xf numFmtId="0" fontId="61" fillId="0" borderId="14" xfId="0" applyFont="1" applyBorder="1" applyAlignment="1">
      <alignment horizontal="center" vertical="center"/>
    </xf>
    <xf numFmtId="0" fontId="61" fillId="0" borderId="16" xfId="0" applyFont="1" applyBorder="1" applyAlignment="1">
      <alignment horizontal="left" vertical="center"/>
    </xf>
    <xf numFmtId="0" fontId="61" fillId="0" borderId="12" xfId="0" applyFont="1" applyBorder="1" applyAlignment="1">
      <alignment horizontal="left" vertical="center"/>
    </xf>
    <xf numFmtId="0" fontId="61" fillId="0" borderId="15" xfId="0" applyFont="1" applyBorder="1" applyAlignment="1">
      <alignment horizontal="left" vertical="center"/>
    </xf>
    <xf numFmtId="0" fontId="61" fillId="0" borderId="16" xfId="0" applyFont="1" applyBorder="1" applyAlignment="1">
      <alignment horizontal="center" vertical="center"/>
    </xf>
    <xf numFmtId="0" fontId="61" fillId="0" borderId="12" xfId="0" applyFont="1" applyBorder="1" applyAlignment="1">
      <alignment horizontal="center" vertical="center"/>
    </xf>
    <xf numFmtId="0" fontId="61" fillId="0" borderId="30" xfId="0" applyFont="1" applyBorder="1" applyAlignment="1">
      <alignment horizontal="center" vertical="center"/>
    </xf>
    <xf numFmtId="14" fontId="5" fillId="0" borderId="17" xfId="0" applyNumberFormat="1" applyFont="1" applyBorder="1" applyAlignment="1">
      <alignment horizontal="center" vertical="center" wrapText="1"/>
    </xf>
    <xf numFmtId="9" fontId="5" fillId="35" borderId="17" xfId="0" applyNumberFormat="1" applyFont="1" applyFill="1" applyBorder="1" applyAlignment="1">
      <alignment horizontal="center" vertical="center" wrapText="1"/>
    </xf>
    <xf numFmtId="0" fontId="10" fillId="35" borderId="17" xfId="0" applyFont="1" applyFill="1" applyBorder="1" applyAlignment="1">
      <alignment horizontal="justify" vertical="center" wrapText="1"/>
    </xf>
    <xf numFmtId="0" fontId="10" fillId="35" borderId="14" xfId="0" applyFont="1" applyFill="1" applyBorder="1" applyAlignment="1">
      <alignment horizontal="justify" vertical="center" wrapText="1"/>
    </xf>
    <xf numFmtId="0" fontId="70" fillId="0" borderId="16" xfId="0" applyFont="1" applyBorder="1" applyAlignment="1">
      <alignment horizontal="center" vertical="center" wrapText="1"/>
    </xf>
    <xf numFmtId="0" fontId="70" fillId="0" borderId="12" xfId="0" applyFont="1" applyBorder="1" applyAlignment="1">
      <alignment horizontal="center" vertical="center" wrapText="1"/>
    </xf>
    <xf numFmtId="0" fontId="70" fillId="0" borderId="15" xfId="0" applyFont="1" applyBorder="1" applyAlignment="1">
      <alignment horizontal="center" vertical="center" wrapText="1"/>
    </xf>
    <xf numFmtId="0" fontId="36" fillId="36" borderId="20" xfId="0" applyFont="1" applyFill="1" applyBorder="1" applyAlignment="1">
      <alignment horizontal="center" vertical="center" wrapText="1"/>
    </xf>
    <xf numFmtId="0" fontId="36" fillId="36" borderId="18" xfId="0" applyFont="1" applyFill="1" applyBorder="1" applyAlignment="1">
      <alignment horizontal="center" vertical="center" wrapText="1"/>
    </xf>
    <xf numFmtId="0" fontId="61" fillId="0" borderId="16" xfId="0" applyFont="1" applyBorder="1" applyAlignment="1">
      <alignment horizontal="left"/>
    </xf>
    <xf numFmtId="0" fontId="61" fillId="0" borderId="12" xfId="0" applyFont="1" applyBorder="1" applyAlignment="1">
      <alignment horizontal="left"/>
    </xf>
    <xf numFmtId="0" fontId="61" fillId="0" borderId="15" xfId="0" applyFont="1" applyBorder="1" applyAlignment="1">
      <alignment horizontal="left"/>
    </xf>
    <xf numFmtId="0" fontId="64" fillId="0" borderId="33" xfId="0" applyFont="1" applyBorder="1" applyAlignment="1">
      <alignment horizontal="center"/>
    </xf>
    <xf numFmtId="0" fontId="64" fillId="0" borderId="34" xfId="0" applyFont="1" applyBorder="1" applyAlignment="1">
      <alignment horizontal="center"/>
    </xf>
    <xf numFmtId="0" fontId="6" fillId="0" borderId="35" xfId="0" applyFont="1" applyBorder="1" applyAlignment="1">
      <alignment horizontal="center" vertical="center" wrapText="1"/>
    </xf>
    <xf numFmtId="0" fontId="6" fillId="0" borderId="19" xfId="0" applyFont="1" applyBorder="1" applyAlignment="1">
      <alignment horizontal="center" vertical="center" wrapText="1"/>
    </xf>
    <xf numFmtId="0" fontId="36" fillId="36" borderId="16" xfId="0" applyFont="1" applyFill="1" applyBorder="1" applyAlignment="1">
      <alignment horizontal="center" wrapText="1"/>
    </xf>
    <xf numFmtId="0" fontId="36" fillId="36" borderId="12" xfId="0" applyFont="1" applyFill="1" applyBorder="1" applyAlignment="1">
      <alignment horizontal="center" wrapText="1"/>
    </xf>
    <xf numFmtId="0" fontId="36" fillId="36" borderId="15" xfId="0" applyFont="1" applyFill="1" applyBorder="1" applyAlignment="1">
      <alignment horizont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4" fillId="0" borderId="23" xfId="0" applyFont="1" applyBorder="1" applyAlignment="1">
      <alignment horizontal="center"/>
    </xf>
    <xf numFmtId="0" fontId="64" fillId="0" borderId="20" xfId="0" applyFont="1" applyBorder="1" applyAlignment="1">
      <alignment horizontal="center"/>
    </xf>
    <xf numFmtId="0" fontId="71" fillId="0" borderId="13" xfId="0" applyFont="1" applyBorder="1" applyAlignment="1">
      <alignment horizontal="center" vertical="center"/>
    </xf>
    <xf numFmtId="0" fontId="71" fillId="0" borderId="11" xfId="0" applyFont="1" applyBorder="1" applyAlignment="1">
      <alignment horizontal="center" vertical="center"/>
    </xf>
    <xf numFmtId="0" fontId="61" fillId="0" borderId="15" xfId="0" applyFont="1" applyBorder="1" applyAlignment="1">
      <alignment horizontal="center" vertical="center"/>
    </xf>
    <xf numFmtId="0" fontId="61" fillId="0" borderId="11" xfId="0" applyFont="1" applyBorder="1" applyAlignment="1">
      <alignment horizontal="center" vertical="center"/>
    </xf>
    <xf numFmtId="0" fontId="36" fillId="36" borderId="35" xfId="0" applyFont="1" applyFill="1" applyBorder="1" applyAlignment="1">
      <alignment horizontal="center" vertical="center"/>
    </xf>
    <xf numFmtId="0" fontId="36" fillId="36" borderId="36" xfId="0" applyFont="1" applyFill="1" applyBorder="1" applyAlignment="1">
      <alignment horizontal="center" vertical="center"/>
    </xf>
    <xf numFmtId="0" fontId="36" fillId="36" borderId="11" xfId="0" applyFont="1" applyFill="1" applyBorder="1" applyAlignment="1">
      <alignment horizontal="center" vertical="center"/>
    </xf>
    <xf numFmtId="0" fontId="36" fillId="36" borderId="17" xfId="0" applyFont="1" applyFill="1" applyBorder="1" applyAlignment="1">
      <alignment horizontal="center" vertical="center"/>
    </xf>
  </cellXfs>
  <cellStyles count="9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10" xfId="55"/>
    <cellStyle name="Normal 10 2" xfId="56"/>
    <cellStyle name="Normal 11" xfId="57"/>
    <cellStyle name="Normal 12" xfId="58"/>
    <cellStyle name="Normal 13" xfId="59"/>
    <cellStyle name="Normal 14" xfId="60"/>
    <cellStyle name="Normal 15" xfId="61"/>
    <cellStyle name="Normal 15 2" xfId="62"/>
    <cellStyle name="Normal 16" xfId="63"/>
    <cellStyle name="Normal 16 2" xfId="64"/>
    <cellStyle name="Normal 17" xfId="65"/>
    <cellStyle name="Normal 18" xfId="66"/>
    <cellStyle name="Normal 19" xfId="67"/>
    <cellStyle name="Normal 19 2" xfId="68"/>
    <cellStyle name="Normal 2" xfId="69"/>
    <cellStyle name="Normal 2 2" xfId="70"/>
    <cellStyle name="Normal 2 3" xfId="71"/>
    <cellStyle name="Normal 20" xfId="72"/>
    <cellStyle name="Normal 20 2" xfId="73"/>
    <cellStyle name="Normal 21" xfId="74"/>
    <cellStyle name="Normal 22" xfId="75"/>
    <cellStyle name="Normal 23" xfId="76"/>
    <cellStyle name="Normal 23 2" xfId="77"/>
    <cellStyle name="Normal 24" xfId="78"/>
    <cellStyle name="Normal 24 2" xfId="79"/>
    <cellStyle name="Normal 25" xfId="80"/>
    <cellStyle name="Normal 25 2" xfId="81"/>
    <cellStyle name="Normal 26" xfId="82"/>
    <cellStyle name="Normal 27" xfId="83"/>
    <cellStyle name="Normal 28" xfId="84"/>
    <cellStyle name="Normal 28 2" xfId="85"/>
    <cellStyle name="Normal 28 3" xfId="86"/>
    <cellStyle name="Normal 29" xfId="87"/>
    <cellStyle name="Normal 3" xfId="88"/>
    <cellStyle name="Normal 3 2" xfId="89"/>
    <cellStyle name="Normal 4" xfId="90"/>
    <cellStyle name="Normal 5" xfId="91"/>
    <cellStyle name="Normal 6" xfId="92"/>
    <cellStyle name="Normal 7" xfId="93"/>
    <cellStyle name="Normal 8" xfId="94"/>
    <cellStyle name="Normal 9" xfId="95"/>
    <cellStyle name="Notas" xfId="96"/>
    <cellStyle name="Percent" xfId="97"/>
    <cellStyle name="Porcentaje 2" xfId="98"/>
    <cellStyle name="Porcentaje 2 2" xfId="99"/>
    <cellStyle name="Porcentaje 3" xfId="100"/>
    <cellStyle name="Porcentual 2" xfId="101"/>
    <cellStyle name="Salida" xfId="102"/>
    <cellStyle name="Texto de advertencia" xfId="103"/>
    <cellStyle name="Texto explicativo" xfId="104"/>
    <cellStyle name="Título" xfId="105"/>
    <cellStyle name="Título 2" xfId="106"/>
    <cellStyle name="Título 3" xfId="107"/>
    <cellStyle name="Total"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161925</xdr:rowOff>
    </xdr:from>
    <xdr:to>
      <xdr:col>0</xdr:col>
      <xdr:colOff>1733550</xdr:colOff>
      <xdr:row>2</xdr:row>
      <xdr:rowOff>438150</xdr:rowOff>
    </xdr:to>
    <xdr:pic>
      <xdr:nvPicPr>
        <xdr:cNvPr id="1" name="1 Imagen"/>
        <xdr:cNvPicPr preferRelativeResize="1">
          <a:picLocks noChangeAspect="1"/>
        </xdr:cNvPicPr>
      </xdr:nvPicPr>
      <xdr:blipFill>
        <a:blip r:embed="rId1"/>
        <a:stretch>
          <a:fillRect/>
        </a:stretch>
      </xdr:blipFill>
      <xdr:spPr>
        <a:xfrm>
          <a:off x="161925" y="161925"/>
          <a:ext cx="1571625" cy="885825"/>
        </a:xfrm>
        <a:prstGeom prst="rect">
          <a:avLst/>
        </a:prstGeom>
        <a:noFill/>
        <a:ln w="9525" cmpd="sng">
          <a:noFill/>
        </a:ln>
      </xdr:spPr>
    </xdr:pic>
    <xdr:clientData/>
  </xdr:twoCellAnchor>
  <xdr:twoCellAnchor>
    <xdr:from>
      <xdr:col>15</xdr:col>
      <xdr:colOff>28575</xdr:colOff>
      <xdr:row>0</xdr:row>
      <xdr:rowOff>76200</xdr:rowOff>
    </xdr:from>
    <xdr:to>
      <xdr:col>16</xdr:col>
      <xdr:colOff>990600</xdr:colOff>
      <xdr:row>2</xdr:row>
      <xdr:rowOff>800100</xdr:rowOff>
    </xdr:to>
    <xdr:grpSp>
      <xdr:nvGrpSpPr>
        <xdr:cNvPr id="2" name="Grupo 2"/>
        <xdr:cNvGrpSpPr>
          <a:grpSpLocks/>
        </xdr:cNvGrpSpPr>
      </xdr:nvGrpSpPr>
      <xdr:grpSpPr>
        <a:xfrm>
          <a:off x="31889700" y="76200"/>
          <a:ext cx="2019300" cy="1333500"/>
          <a:chOff x="6381750" y="4343400"/>
          <a:chExt cx="1457325" cy="914400"/>
        </a:xfrm>
        <a:solidFill>
          <a:srgbClr val="FFFFFF"/>
        </a:solidFill>
      </xdr:grpSpPr>
      <xdr:pic>
        <xdr:nvPicPr>
          <xdr:cNvPr id="3" name="Imagen 3" descr="Prosperidad CMYK recortado"/>
          <xdr:cNvPicPr preferRelativeResize="1">
            <a:picLocks noChangeAspect="1"/>
          </xdr:cNvPicPr>
        </xdr:nvPicPr>
        <xdr:blipFill>
          <a:blip r:embed="rId2"/>
          <a:stretch>
            <a:fillRect/>
          </a:stretch>
        </xdr:blipFill>
        <xdr:spPr>
          <a:xfrm>
            <a:off x="6400695" y="4800600"/>
            <a:ext cx="1438380" cy="457200"/>
          </a:xfrm>
          <a:prstGeom prst="rect">
            <a:avLst/>
          </a:prstGeom>
          <a:noFill/>
          <a:ln w="9525" cmpd="sng">
            <a:noFill/>
          </a:ln>
        </xdr:spPr>
      </xdr:pic>
      <xdr:pic>
        <xdr:nvPicPr>
          <xdr:cNvPr id="4" name="Imagen 4" descr="logo-horizontal"/>
          <xdr:cNvPicPr preferRelativeResize="1">
            <a:picLocks noChangeAspect="1"/>
          </xdr:cNvPicPr>
        </xdr:nvPicPr>
        <xdr:blipFill>
          <a:blip r:embed="rId3"/>
          <a:stretch>
            <a:fillRect/>
          </a:stretch>
        </xdr:blipFill>
        <xdr:spPr>
          <a:xfrm>
            <a:off x="6381750" y="4343400"/>
            <a:ext cx="1388102" cy="504749"/>
          </a:xfrm>
          <a:prstGeom prst="rect">
            <a:avLst/>
          </a:prstGeom>
          <a:noFill/>
          <a:ln w="9525" cmpd="sng">
            <a:noFill/>
          </a:ln>
        </xdr:spPr>
      </xdr:pic>
    </xdr:grpSp>
    <xdr:clientData/>
  </xdr:twoCellAnchor>
  <xdr:twoCellAnchor editAs="oneCell">
    <xdr:from>
      <xdr:col>0</xdr:col>
      <xdr:colOff>123825</xdr:colOff>
      <xdr:row>3</xdr:row>
      <xdr:rowOff>314325</xdr:rowOff>
    </xdr:from>
    <xdr:to>
      <xdr:col>0</xdr:col>
      <xdr:colOff>4352925</xdr:colOff>
      <xdr:row>3</xdr:row>
      <xdr:rowOff>1352550</xdr:rowOff>
    </xdr:to>
    <xdr:pic>
      <xdr:nvPicPr>
        <xdr:cNvPr id="5" name="1 Imagen"/>
        <xdr:cNvPicPr preferRelativeResize="1">
          <a:picLocks noChangeAspect="1"/>
        </xdr:cNvPicPr>
      </xdr:nvPicPr>
      <xdr:blipFill>
        <a:blip r:embed="rId1"/>
        <a:stretch>
          <a:fillRect/>
        </a:stretch>
      </xdr:blipFill>
      <xdr:spPr>
        <a:xfrm>
          <a:off x="123825" y="1800225"/>
          <a:ext cx="4229100" cy="1038225"/>
        </a:xfrm>
        <a:prstGeom prst="rect">
          <a:avLst/>
        </a:prstGeom>
        <a:noFill/>
        <a:ln w="9525" cmpd="sng">
          <a:noFill/>
        </a:ln>
      </xdr:spPr>
    </xdr:pic>
    <xdr:clientData/>
  </xdr:twoCellAnchor>
  <xdr:twoCellAnchor editAs="oneCell">
    <xdr:from>
      <xdr:col>14</xdr:col>
      <xdr:colOff>352425</xdr:colOff>
      <xdr:row>3</xdr:row>
      <xdr:rowOff>123825</xdr:rowOff>
    </xdr:from>
    <xdr:to>
      <xdr:col>16</xdr:col>
      <xdr:colOff>828675</xdr:colOff>
      <xdr:row>3</xdr:row>
      <xdr:rowOff>1238250</xdr:rowOff>
    </xdr:to>
    <xdr:pic>
      <xdr:nvPicPr>
        <xdr:cNvPr id="6" name="Imagen 8"/>
        <xdr:cNvPicPr preferRelativeResize="1">
          <a:picLocks noChangeAspect="1"/>
        </xdr:cNvPicPr>
      </xdr:nvPicPr>
      <xdr:blipFill>
        <a:blip r:embed="rId4"/>
        <a:stretch>
          <a:fillRect/>
        </a:stretch>
      </xdr:blipFill>
      <xdr:spPr>
        <a:xfrm>
          <a:off x="28470225" y="1609725"/>
          <a:ext cx="5276850" cy="1114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0</xdr:col>
      <xdr:colOff>1590675</xdr:colOff>
      <xdr:row>2</xdr:row>
      <xdr:rowOff>104775</xdr:rowOff>
    </xdr:to>
    <xdr:pic>
      <xdr:nvPicPr>
        <xdr:cNvPr id="1" name="Imagen 1"/>
        <xdr:cNvPicPr preferRelativeResize="1">
          <a:picLocks noChangeAspect="1"/>
        </xdr:cNvPicPr>
      </xdr:nvPicPr>
      <xdr:blipFill>
        <a:blip r:embed="rId1"/>
        <a:stretch>
          <a:fillRect/>
        </a:stretch>
      </xdr:blipFill>
      <xdr:spPr>
        <a:xfrm>
          <a:off x="19050" y="76200"/>
          <a:ext cx="1571625" cy="409575"/>
        </a:xfrm>
        <a:prstGeom prst="rect">
          <a:avLst/>
        </a:prstGeom>
        <a:noFill/>
        <a:ln w="9525" cmpd="sng">
          <a:noFill/>
        </a:ln>
      </xdr:spPr>
    </xdr:pic>
    <xdr:clientData/>
  </xdr:twoCellAnchor>
  <xdr:twoCellAnchor editAs="oneCell">
    <xdr:from>
      <xdr:col>9</xdr:col>
      <xdr:colOff>152400</xdr:colOff>
      <xdr:row>0</xdr:row>
      <xdr:rowOff>9525</xdr:rowOff>
    </xdr:from>
    <xdr:to>
      <xdr:col>9</xdr:col>
      <xdr:colOff>3895725</xdr:colOff>
      <xdr:row>3</xdr:row>
      <xdr:rowOff>190500</xdr:rowOff>
    </xdr:to>
    <xdr:pic>
      <xdr:nvPicPr>
        <xdr:cNvPr id="2" name="1 Imagen"/>
        <xdr:cNvPicPr preferRelativeResize="1">
          <a:picLocks noChangeAspect="1"/>
        </xdr:cNvPicPr>
      </xdr:nvPicPr>
      <xdr:blipFill>
        <a:blip r:embed="rId2"/>
        <a:stretch>
          <a:fillRect/>
        </a:stretch>
      </xdr:blipFill>
      <xdr:spPr>
        <a:xfrm>
          <a:off x="10725150" y="9525"/>
          <a:ext cx="374332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33"/>
  <sheetViews>
    <sheetView tabSelected="1" view="pageBreakPreview" zoomScale="79" zoomScaleNormal="79" zoomScaleSheetLayoutView="79" zoomScalePageLayoutView="0" workbookViewId="0" topLeftCell="A4">
      <pane xSplit="1" ySplit="6" topLeftCell="G12" activePane="bottomRight" state="frozen"/>
      <selection pane="topLeft" activeCell="A4" sqref="A4"/>
      <selection pane="topRight" activeCell="B4" sqref="B4"/>
      <selection pane="bottomLeft" activeCell="A9" sqref="A9"/>
      <selection pane="bottomRight" activeCell="Q13" sqref="Q13"/>
    </sheetView>
  </sheetViews>
  <sheetFormatPr defaultColWidth="11.421875" defaultRowHeight="15"/>
  <cols>
    <col min="1" max="1" width="68.7109375" style="1" customWidth="1"/>
    <col min="2" max="2" width="33.57421875" style="0" customWidth="1"/>
    <col min="3" max="3" width="43.00390625" style="0" customWidth="1"/>
    <col min="4" max="4" width="19.140625" style="0" customWidth="1"/>
    <col min="5" max="5" width="24.00390625" style="0" customWidth="1"/>
    <col min="6" max="6" width="35.7109375" style="0" customWidth="1"/>
    <col min="7" max="7" width="25.421875" style="0" customWidth="1"/>
    <col min="8" max="8" width="32.00390625" style="0" customWidth="1"/>
    <col min="9" max="9" width="18.421875" style="0" customWidth="1"/>
    <col min="10" max="10" width="26.421875" style="0" customWidth="1"/>
    <col min="11" max="11" width="53.140625" style="42" customWidth="1"/>
    <col min="12" max="12" width="12.28125" style="0" customWidth="1"/>
    <col min="13" max="13" width="13.140625" style="0" customWidth="1"/>
    <col min="14" max="14" width="16.7109375" style="0" customWidth="1"/>
    <col min="15" max="15" width="56.140625" style="0" customWidth="1"/>
    <col min="16" max="16" width="15.8515625" style="0" customWidth="1"/>
    <col min="17" max="17" width="15.00390625" style="0" customWidth="1"/>
  </cols>
  <sheetData>
    <row r="1" spans="1:17" ht="26.25" customHeight="1">
      <c r="A1" s="119" t="s">
        <v>19</v>
      </c>
      <c r="B1" s="122" t="s">
        <v>20</v>
      </c>
      <c r="C1" s="122"/>
      <c r="D1" s="122"/>
      <c r="E1" s="122"/>
      <c r="F1" s="122"/>
      <c r="G1" s="122"/>
      <c r="H1" s="122"/>
      <c r="I1" s="122"/>
      <c r="J1" s="122"/>
      <c r="K1" s="122"/>
      <c r="L1" s="122"/>
      <c r="M1" s="122"/>
      <c r="N1" s="122"/>
      <c r="O1" s="123"/>
      <c r="P1" s="124"/>
      <c r="Q1" s="124"/>
    </row>
    <row r="2" spans="1:17" ht="21.75" customHeight="1">
      <c r="A2" s="120"/>
      <c r="B2" s="126" t="s">
        <v>91</v>
      </c>
      <c r="C2" s="127"/>
      <c r="D2" s="127"/>
      <c r="E2" s="127"/>
      <c r="F2" s="127"/>
      <c r="G2" s="127"/>
      <c r="H2" s="127"/>
      <c r="I2" s="127"/>
      <c r="J2" s="127"/>
      <c r="K2" s="127"/>
      <c r="L2" s="127"/>
      <c r="M2" s="127"/>
      <c r="N2" s="127"/>
      <c r="O2" s="128"/>
      <c r="P2" s="124"/>
      <c r="Q2" s="124"/>
    </row>
    <row r="3" spans="1:17" ht="69" customHeight="1">
      <c r="A3" s="121"/>
      <c r="B3" s="129" t="s">
        <v>18</v>
      </c>
      <c r="C3" s="130"/>
      <c r="D3" s="130"/>
      <c r="E3" s="130"/>
      <c r="F3" s="130"/>
      <c r="G3" s="130"/>
      <c r="H3" s="130"/>
      <c r="I3" s="130"/>
      <c r="J3" s="130"/>
      <c r="K3" s="130"/>
      <c r="L3" s="130"/>
      <c r="M3" s="130"/>
      <c r="N3" s="130"/>
      <c r="O3" s="131"/>
      <c r="P3" s="125"/>
      <c r="Q3" s="125"/>
    </row>
    <row r="4" spans="1:17" ht="126.75" customHeight="1">
      <c r="A4" s="55"/>
      <c r="B4" s="145" t="s">
        <v>178</v>
      </c>
      <c r="C4" s="145"/>
      <c r="D4" s="145"/>
      <c r="E4" s="145"/>
      <c r="F4" s="145"/>
      <c r="G4" s="145"/>
      <c r="H4" s="145"/>
      <c r="I4" s="145"/>
      <c r="J4" s="145"/>
      <c r="K4" s="145"/>
      <c r="L4" s="145"/>
      <c r="M4" s="145"/>
      <c r="N4" s="146"/>
      <c r="O4" s="144"/>
      <c r="P4" s="145"/>
      <c r="Q4" s="146"/>
    </row>
    <row r="5" spans="1:17" ht="37.5" customHeight="1">
      <c r="A5" s="9" t="s">
        <v>225</v>
      </c>
      <c r="B5" s="134" t="s">
        <v>37</v>
      </c>
      <c r="C5" s="135"/>
      <c r="D5" s="135"/>
      <c r="E5" s="136"/>
      <c r="F5" s="137" t="s">
        <v>226</v>
      </c>
      <c r="G5" s="138"/>
      <c r="H5" s="138"/>
      <c r="I5" s="138"/>
      <c r="J5" s="138"/>
      <c r="K5" s="138"/>
      <c r="L5" s="138"/>
      <c r="M5" s="138"/>
      <c r="N5" s="138"/>
      <c r="O5" s="139"/>
      <c r="P5" s="133" t="s">
        <v>17</v>
      </c>
      <c r="Q5" s="133"/>
    </row>
    <row r="6" ht="42.75" customHeight="1"/>
    <row r="7" spans="1:17" ht="31.5" customHeight="1">
      <c r="A7" s="116" t="s">
        <v>16</v>
      </c>
      <c r="B7" s="117"/>
      <c r="C7" s="132"/>
      <c r="D7" s="4" t="s">
        <v>15</v>
      </c>
      <c r="E7" s="116"/>
      <c r="F7" s="117"/>
      <c r="G7" s="8"/>
      <c r="H7" s="8"/>
      <c r="I7" s="8"/>
      <c r="J7" s="8"/>
      <c r="K7" s="117" t="s">
        <v>23</v>
      </c>
      <c r="L7" s="117"/>
      <c r="M7" s="117"/>
      <c r="N7" s="117"/>
      <c r="O7" s="117"/>
      <c r="P7" s="117"/>
      <c r="Q7" s="132"/>
    </row>
    <row r="8" spans="1:17" ht="75.75" customHeight="1">
      <c r="A8" s="112" t="s">
        <v>14</v>
      </c>
      <c r="B8" s="114" t="s">
        <v>13</v>
      </c>
      <c r="C8" s="114" t="s">
        <v>12</v>
      </c>
      <c r="D8" s="10" t="s">
        <v>11</v>
      </c>
      <c r="E8" s="10" t="s">
        <v>10</v>
      </c>
      <c r="F8" s="112" t="s">
        <v>9</v>
      </c>
      <c r="G8" s="112" t="s">
        <v>8</v>
      </c>
      <c r="H8" s="112" t="s">
        <v>7</v>
      </c>
      <c r="I8" s="112" t="s">
        <v>167</v>
      </c>
      <c r="J8" s="112" t="s">
        <v>168</v>
      </c>
      <c r="K8" s="112" t="s">
        <v>92</v>
      </c>
      <c r="L8" s="112" t="s">
        <v>24</v>
      </c>
      <c r="M8" s="112" t="s">
        <v>25</v>
      </c>
      <c r="N8" s="112" t="s">
        <v>26</v>
      </c>
      <c r="O8" s="112" t="s">
        <v>93</v>
      </c>
      <c r="P8" s="112" t="s">
        <v>21</v>
      </c>
      <c r="Q8" s="112" t="s">
        <v>22</v>
      </c>
    </row>
    <row r="9" spans="1:17" ht="35.25" customHeight="1">
      <c r="A9" s="113"/>
      <c r="B9" s="115"/>
      <c r="C9" s="115"/>
      <c r="D9" s="10" t="s">
        <v>6</v>
      </c>
      <c r="E9" s="10" t="s">
        <v>5</v>
      </c>
      <c r="F9" s="113"/>
      <c r="G9" s="113"/>
      <c r="H9" s="113"/>
      <c r="I9" s="113"/>
      <c r="J9" s="113"/>
      <c r="K9" s="113"/>
      <c r="L9" s="113"/>
      <c r="M9" s="113"/>
      <c r="N9" s="113"/>
      <c r="O9" s="113"/>
      <c r="P9" s="113"/>
      <c r="Q9" s="113"/>
    </row>
    <row r="10" spans="1:17" ht="168.75" customHeight="1">
      <c r="A10" s="118" t="s">
        <v>158</v>
      </c>
      <c r="B10" s="5" t="s">
        <v>162</v>
      </c>
      <c r="C10" s="5" t="s">
        <v>117</v>
      </c>
      <c r="D10" s="5" t="s">
        <v>118</v>
      </c>
      <c r="E10" s="5" t="s">
        <v>119</v>
      </c>
      <c r="F10" s="25" t="s">
        <v>177</v>
      </c>
      <c r="G10" s="5" t="s">
        <v>98</v>
      </c>
      <c r="H10" s="5" t="s">
        <v>116</v>
      </c>
      <c r="I10" s="35">
        <v>42030</v>
      </c>
      <c r="J10" s="35">
        <v>42369</v>
      </c>
      <c r="K10" s="45" t="s">
        <v>182</v>
      </c>
      <c r="L10" s="25" t="s">
        <v>49</v>
      </c>
      <c r="M10" s="25" t="s">
        <v>49</v>
      </c>
      <c r="N10" s="40" t="s">
        <v>49</v>
      </c>
      <c r="O10" s="67" t="s">
        <v>216</v>
      </c>
      <c r="P10" s="35">
        <v>42116</v>
      </c>
      <c r="Q10" s="6" t="s">
        <v>213</v>
      </c>
    </row>
    <row r="11" spans="1:17" ht="107.25" customHeight="1">
      <c r="A11" s="108"/>
      <c r="B11" s="5" t="s">
        <v>107</v>
      </c>
      <c r="C11" s="105" t="s">
        <v>120</v>
      </c>
      <c r="D11" s="5" t="s">
        <v>118</v>
      </c>
      <c r="E11" s="5" t="s">
        <v>119</v>
      </c>
      <c r="F11" s="105" t="s">
        <v>121</v>
      </c>
      <c r="G11" s="105" t="s">
        <v>100</v>
      </c>
      <c r="H11" s="105" t="s">
        <v>99</v>
      </c>
      <c r="I11" s="140">
        <v>42030</v>
      </c>
      <c r="J11" s="140">
        <v>42369</v>
      </c>
      <c r="K11" s="110" t="s">
        <v>49</v>
      </c>
      <c r="L11" s="110">
        <v>1</v>
      </c>
      <c r="M11" s="110">
        <v>1</v>
      </c>
      <c r="N11" s="141">
        <v>1</v>
      </c>
      <c r="O11" s="142" t="s">
        <v>228</v>
      </c>
      <c r="P11" s="140">
        <v>42122</v>
      </c>
      <c r="Q11" s="105" t="s">
        <v>221</v>
      </c>
    </row>
    <row r="12" spans="1:17" ht="116.25" customHeight="1">
      <c r="A12" s="109"/>
      <c r="B12" s="5" t="s">
        <v>122</v>
      </c>
      <c r="C12" s="104"/>
      <c r="D12" s="5" t="s">
        <v>118</v>
      </c>
      <c r="E12" s="5" t="s">
        <v>119</v>
      </c>
      <c r="F12" s="104"/>
      <c r="G12" s="104"/>
      <c r="H12" s="104"/>
      <c r="I12" s="104"/>
      <c r="J12" s="104"/>
      <c r="K12" s="111"/>
      <c r="L12" s="111"/>
      <c r="M12" s="111"/>
      <c r="N12" s="111"/>
      <c r="O12" s="143"/>
      <c r="P12" s="104"/>
      <c r="Q12" s="104"/>
    </row>
    <row r="13" spans="1:17" ht="160.5" customHeight="1">
      <c r="A13" s="96" t="s">
        <v>96</v>
      </c>
      <c r="B13" s="5" t="s">
        <v>103</v>
      </c>
      <c r="C13" s="26" t="s">
        <v>123</v>
      </c>
      <c r="D13" s="5" t="s">
        <v>118</v>
      </c>
      <c r="E13" s="5" t="s">
        <v>119</v>
      </c>
      <c r="F13" s="24" t="s">
        <v>124</v>
      </c>
      <c r="G13" s="5" t="s">
        <v>104</v>
      </c>
      <c r="H13" s="5" t="s">
        <v>125</v>
      </c>
      <c r="I13" s="35">
        <v>42030</v>
      </c>
      <c r="J13" s="35">
        <v>42369</v>
      </c>
      <c r="K13" s="25" t="s">
        <v>49</v>
      </c>
      <c r="L13" s="25">
        <v>1</v>
      </c>
      <c r="M13" s="25">
        <v>1</v>
      </c>
      <c r="N13" s="40">
        <v>1</v>
      </c>
      <c r="O13" s="68" t="s">
        <v>237</v>
      </c>
      <c r="P13" s="64">
        <v>42123</v>
      </c>
      <c r="Q13" s="64" t="s">
        <v>238</v>
      </c>
    </row>
    <row r="14" spans="1:17" ht="132" customHeight="1">
      <c r="A14" s="102"/>
      <c r="B14" s="5" t="s">
        <v>97</v>
      </c>
      <c r="C14" s="26" t="s">
        <v>106</v>
      </c>
      <c r="D14" s="5" t="s">
        <v>118</v>
      </c>
      <c r="E14" s="5" t="s">
        <v>119</v>
      </c>
      <c r="F14" s="5" t="s">
        <v>187</v>
      </c>
      <c r="G14" s="5" t="s">
        <v>169</v>
      </c>
      <c r="H14" s="5" t="s">
        <v>105</v>
      </c>
      <c r="I14" s="35">
        <v>42030</v>
      </c>
      <c r="J14" s="35">
        <v>42369</v>
      </c>
      <c r="K14" s="25" t="s">
        <v>183</v>
      </c>
      <c r="L14" s="25">
        <v>0</v>
      </c>
      <c r="M14" s="25">
        <v>0</v>
      </c>
      <c r="N14" s="40">
        <v>0</v>
      </c>
      <c r="O14" s="69" t="s">
        <v>217</v>
      </c>
      <c r="P14" s="64">
        <v>42123</v>
      </c>
      <c r="Q14" s="64" t="s">
        <v>213</v>
      </c>
    </row>
    <row r="15" spans="1:17" ht="225" customHeight="1">
      <c r="A15" s="108" t="s">
        <v>40</v>
      </c>
      <c r="B15" s="105" t="s">
        <v>162</v>
      </c>
      <c r="C15" s="26" t="s">
        <v>127</v>
      </c>
      <c r="D15" s="5" t="s">
        <v>118</v>
      </c>
      <c r="E15" s="5" t="s">
        <v>129</v>
      </c>
      <c r="F15" s="24" t="s">
        <v>163</v>
      </c>
      <c r="G15" s="5" t="s">
        <v>114</v>
      </c>
      <c r="H15" s="5" t="s">
        <v>126</v>
      </c>
      <c r="I15" s="35">
        <v>42030</v>
      </c>
      <c r="J15" s="35">
        <v>42369</v>
      </c>
      <c r="K15" s="63" t="s">
        <v>218</v>
      </c>
      <c r="L15" s="35" t="s">
        <v>49</v>
      </c>
      <c r="M15" s="35" t="s">
        <v>49</v>
      </c>
      <c r="N15" s="35" t="s">
        <v>49</v>
      </c>
      <c r="O15" s="70" t="s">
        <v>220</v>
      </c>
      <c r="P15" s="64">
        <v>42117</v>
      </c>
      <c r="Q15" s="36" t="s">
        <v>221</v>
      </c>
    </row>
    <row r="16" spans="1:17" ht="168.75" customHeight="1">
      <c r="A16" s="108"/>
      <c r="B16" s="104"/>
      <c r="C16" s="5" t="s">
        <v>128</v>
      </c>
      <c r="D16" s="5" t="s">
        <v>118</v>
      </c>
      <c r="E16" s="5" t="s">
        <v>119</v>
      </c>
      <c r="F16" s="24" t="s">
        <v>164</v>
      </c>
      <c r="G16" s="5" t="s">
        <v>170</v>
      </c>
      <c r="H16" s="5" t="s">
        <v>126</v>
      </c>
      <c r="I16" s="35">
        <v>42030</v>
      </c>
      <c r="J16" s="35">
        <v>42369</v>
      </c>
      <c r="K16" s="63" t="s">
        <v>219</v>
      </c>
      <c r="L16" s="35" t="s">
        <v>49</v>
      </c>
      <c r="M16" s="35" t="s">
        <v>49</v>
      </c>
      <c r="N16" s="35" t="s">
        <v>49</v>
      </c>
      <c r="O16" s="70" t="s">
        <v>222</v>
      </c>
      <c r="P16" s="64">
        <v>42117</v>
      </c>
      <c r="Q16" s="36" t="s">
        <v>221</v>
      </c>
    </row>
    <row r="17" spans="1:17" ht="180.75" customHeight="1">
      <c r="A17" s="109"/>
      <c r="B17" s="27" t="s">
        <v>130</v>
      </c>
      <c r="C17" s="27" t="s">
        <v>131</v>
      </c>
      <c r="D17" s="5" t="s">
        <v>118</v>
      </c>
      <c r="E17" s="5" t="s">
        <v>119</v>
      </c>
      <c r="F17" s="7" t="s">
        <v>132</v>
      </c>
      <c r="G17" s="5" t="s">
        <v>171</v>
      </c>
      <c r="H17" s="5" t="s">
        <v>126</v>
      </c>
      <c r="I17" s="35">
        <v>42030</v>
      </c>
      <c r="J17" s="35">
        <v>42369</v>
      </c>
      <c r="K17" s="63" t="s">
        <v>197</v>
      </c>
      <c r="L17" s="38">
        <v>102</v>
      </c>
      <c r="M17" s="38">
        <v>102</v>
      </c>
      <c r="N17" s="39">
        <v>1</v>
      </c>
      <c r="O17" s="70" t="s">
        <v>209</v>
      </c>
      <c r="P17" s="64">
        <v>42117</v>
      </c>
      <c r="Q17" s="36" t="s">
        <v>221</v>
      </c>
    </row>
    <row r="18" spans="1:17" ht="196.5" customHeight="1">
      <c r="A18" s="31" t="s">
        <v>41</v>
      </c>
      <c r="B18" s="5" t="s">
        <v>36</v>
      </c>
      <c r="C18" s="5" t="s">
        <v>133</v>
      </c>
      <c r="D18" s="5" t="s">
        <v>118</v>
      </c>
      <c r="E18" s="5" t="s">
        <v>119</v>
      </c>
      <c r="F18" s="24" t="s">
        <v>134</v>
      </c>
      <c r="G18" s="5" t="s">
        <v>135</v>
      </c>
      <c r="H18" s="5" t="s">
        <v>108</v>
      </c>
      <c r="I18" s="35">
        <v>42030</v>
      </c>
      <c r="J18" s="35">
        <v>42369</v>
      </c>
      <c r="K18" s="47" t="s">
        <v>198</v>
      </c>
      <c r="L18" s="38">
        <v>246</v>
      </c>
      <c r="M18" s="38">
        <v>246</v>
      </c>
      <c r="N18" s="39">
        <v>1</v>
      </c>
      <c r="O18" s="70" t="s">
        <v>210</v>
      </c>
      <c r="P18" s="64">
        <v>42117</v>
      </c>
      <c r="Q18" s="36" t="s">
        <v>221</v>
      </c>
    </row>
    <row r="19" spans="1:17" ht="189" customHeight="1">
      <c r="A19" s="96" t="s">
        <v>42</v>
      </c>
      <c r="B19" s="5" t="s">
        <v>162</v>
      </c>
      <c r="C19" s="5" t="s">
        <v>136</v>
      </c>
      <c r="D19" s="5" t="s">
        <v>118</v>
      </c>
      <c r="E19" s="5" t="s">
        <v>119</v>
      </c>
      <c r="F19" s="24" t="s">
        <v>165</v>
      </c>
      <c r="G19" s="5" t="s">
        <v>137</v>
      </c>
      <c r="H19" s="5" t="s">
        <v>138</v>
      </c>
      <c r="I19" s="35">
        <v>42030</v>
      </c>
      <c r="J19" s="35">
        <v>42369</v>
      </c>
      <c r="K19" s="46" t="s">
        <v>184</v>
      </c>
      <c r="L19" s="38" t="s">
        <v>49</v>
      </c>
      <c r="M19" s="38" t="s">
        <v>49</v>
      </c>
      <c r="N19" s="38" t="s">
        <v>49</v>
      </c>
      <c r="O19" s="70" t="s">
        <v>229</v>
      </c>
      <c r="P19" s="64">
        <v>42117</v>
      </c>
      <c r="Q19" s="36" t="s">
        <v>221</v>
      </c>
    </row>
    <row r="20" spans="1:17" ht="171.75" customHeight="1">
      <c r="A20" s="97"/>
      <c r="B20" s="36" t="s">
        <v>109</v>
      </c>
      <c r="C20" s="5" t="s">
        <v>139</v>
      </c>
      <c r="D20" s="5" t="s">
        <v>118</v>
      </c>
      <c r="E20" s="5" t="s">
        <v>119</v>
      </c>
      <c r="F20" s="24" t="s">
        <v>110</v>
      </c>
      <c r="G20" s="5" t="s">
        <v>137</v>
      </c>
      <c r="H20" s="5" t="s">
        <v>173</v>
      </c>
      <c r="I20" s="35">
        <v>42030</v>
      </c>
      <c r="J20" s="35">
        <v>42369</v>
      </c>
      <c r="K20" s="46" t="s">
        <v>184</v>
      </c>
      <c r="L20" s="38" t="s">
        <v>49</v>
      </c>
      <c r="M20" s="38" t="s">
        <v>49</v>
      </c>
      <c r="N20" s="38" t="s">
        <v>49</v>
      </c>
      <c r="O20" s="70" t="s">
        <v>229</v>
      </c>
      <c r="P20" s="64">
        <v>42117</v>
      </c>
      <c r="Q20" s="36" t="s">
        <v>221</v>
      </c>
    </row>
    <row r="21" spans="1:17" ht="102.75" customHeight="1">
      <c r="A21" s="96" t="s">
        <v>43</v>
      </c>
      <c r="B21" s="103" t="s">
        <v>35</v>
      </c>
      <c r="C21" s="105" t="s">
        <v>140</v>
      </c>
      <c r="D21" s="105" t="s">
        <v>118</v>
      </c>
      <c r="E21" s="105" t="s">
        <v>119</v>
      </c>
      <c r="F21" s="24" t="s">
        <v>159</v>
      </c>
      <c r="G21" s="5" t="s">
        <v>172</v>
      </c>
      <c r="H21" s="5" t="s">
        <v>173</v>
      </c>
      <c r="I21" s="35">
        <v>42030</v>
      </c>
      <c r="J21" s="35">
        <v>42369</v>
      </c>
      <c r="K21" s="47" t="s">
        <v>181</v>
      </c>
      <c r="L21" s="38">
        <v>0</v>
      </c>
      <c r="M21" s="38">
        <v>0</v>
      </c>
      <c r="N21" s="39">
        <v>0</v>
      </c>
      <c r="O21" s="70" t="s">
        <v>230</v>
      </c>
      <c r="P21" s="64">
        <v>42117</v>
      </c>
      <c r="Q21" s="36" t="s">
        <v>221</v>
      </c>
    </row>
    <row r="22" spans="1:17" ht="93" customHeight="1">
      <c r="A22" s="97"/>
      <c r="B22" s="104"/>
      <c r="C22" s="104"/>
      <c r="D22" s="104"/>
      <c r="E22" s="104"/>
      <c r="F22" s="5" t="s">
        <v>160</v>
      </c>
      <c r="G22" s="5" t="s">
        <v>161</v>
      </c>
      <c r="H22" s="5" t="s">
        <v>138</v>
      </c>
      <c r="I22" s="35">
        <v>42030</v>
      </c>
      <c r="J22" s="35">
        <v>42124</v>
      </c>
      <c r="K22" s="43" t="s">
        <v>231</v>
      </c>
      <c r="L22" s="38">
        <v>0</v>
      </c>
      <c r="M22" s="38">
        <v>0</v>
      </c>
      <c r="N22" s="39">
        <v>0</v>
      </c>
      <c r="O22" s="70" t="s">
        <v>232</v>
      </c>
      <c r="P22" s="64">
        <v>42117</v>
      </c>
      <c r="Q22" s="36" t="s">
        <v>221</v>
      </c>
    </row>
    <row r="23" spans="1:17" s="34" customFormat="1" ht="116.25" customHeight="1">
      <c r="A23" s="106" t="s">
        <v>44</v>
      </c>
      <c r="B23" s="110" t="s">
        <v>141</v>
      </c>
      <c r="C23" s="28" t="s">
        <v>157</v>
      </c>
      <c r="D23" s="25" t="s">
        <v>118</v>
      </c>
      <c r="E23" s="25" t="s">
        <v>119</v>
      </c>
      <c r="F23" s="25" t="s">
        <v>111</v>
      </c>
      <c r="G23" s="25" t="s">
        <v>142</v>
      </c>
      <c r="H23" s="25" t="s">
        <v>176</v>
      </c>
      <c r="I23" s="35">
        <v>42030</v>
      </c>
      <c r="J23" s="35">
        <v>42369</v>
      </c>
      <c r="K23" s="48" t="s">
        <v>185</v>
      </c>
      <c r="L23" s="49" t="s">
        <v>49</v>
      </c>
      <c r="M23" s="49" t="s">
        <v>49</v>
      </c>
      <c r="N23" s="49" t="s">
        <v>49</v>
      </c>
      <c r="O23" s="62" t="s">
        <v>223</v>
      </c>
      <c r="P23" s="61">
        <v>42116</v>
      </c>
      <c r="Q23" s="36" t="s">
        <v>221</v>
      </c>
    </row>
    <row r="24" spans="1:17" s="34" customFormat="1" ht="167.25" customHeight="1">
      <c r="A24" s="107"/>
      <c r="B24" s="111"/>
      <c r="C24" s="29" t="s">
        <v>156</v>
      </c>
      <c r="D24" s="25" t="s">
        <v>118</v>
      </c>
      <c r="E24" s="25" t="s">
        <v>119</v>
      </c>
      <c r="F24" s="25" t="s">
        <v>112</v>
      </c>
      <c r="G24" s="25" t="s">
        <v>113</v>
      </c>
      <c r="H24" s="25" t="s">
        <v>143</v>
      </c>
      <c r="I24" s="35">
        <v>42030</v>
      </c>
      <c r="J24" s="35">
        <v>42369</v>
      </c>
      <c r="K24" s="44" t="s">
        <v>186</v>
      </c>
      <c r="L24" s="49">
        <v>2</v>
      </c>
      <c r="M24" s="49">
        <v>2</v>
      </c>
      <c r="N24" s="50">
        <v>1</v>
      </c>
      <c r="O24" s="62" t="s">
        <v>214</v>
      </c>
      <c r="P24" s="61">
        <v>42116</v>
      </c>
      <c r="Q24" s="49" t="s">
        <v>213</v>
      </c>
    </row>
    <row r="25" spans="1:17" ht="79.5" customHeight="1">
      <c r="A25" s="32" t="s">
        <v>115</v>
      </c>
      <c r="B25" s="5" t="s">
        <v>144</v>
      </c>
      <c r="C25" s="5" t="s">
        <v>145</v>
      </c>
      <c r="D25" s="5" t="s">
        <v>118</v>
      </c>
      <c r="E25" s="5" t="s">
        <v>119</v>
      </c>
      <c r="F25" s="5" t="s">
        <v>175</v>
      </c>
      <c r="G25" s="5" t="s">
        <v>146</v>
      </c>
      <c r="H25" s="5" t="s">
        <v>147</v>
      </c>
      <c r="I25" s="35">
        <v>42030</v>
      </c>
      <c r="J25" s="35">
        <v>42369</v>
      </c>
      <c r="K25" s="41" t="s">
        <v>49</v>
      </c>
      <c r="L25" s="5">
        <v>0</v>
      </c>
      <c r="M25" s="5">
        <v>0</v>
      </c>
      <c r="N25" s="66">
        <v>0</v>
      </c>
      <c r="O25" s="62" t="s">
        <v>215</v>
      </c>
      <c r="P25" s="61">
        <v>42116</v>
      </c>
      <c r="Q25" s="49" t="s">
        <v>213</v>
      </c>
    </row>
    <row r="26" spans="1:17" ht="212.25" customHeight="1">
      <c r="A26" s="96" t="s">
        <v>45</v>
      </c>
      <c r="B26" s="5" t="s">
        <v>95</v>
      </c>
      <c r="C26" s="5" t="s">
        <v>148</v>
      </c>
      <c r="D26" s="5" t="s">
        <v>118</v>
      </c>
      <c r="E26" s="5" t="s">
        <v>119</v>
      </c>
      <c r="F26" s="5" t="s">
        <v>174</v>
      </c>
      <c r="G26" s="5" t="s">
        <v>149</v>
      </c>
      <c r="H26" s="5" t="s">
        <v>101</v>
      </c>
      <c r="I26" s="35">
        <v>42030</v>
      </c>
      <c r="J26" s="35">
        <v>42369</v>
      </c>
      <c r="K26" s="45" t="s">
        <v>180</v>
      </c>
      <c r="L26" s="5">
        <v>38</v>
      </c>
      <c r="M26" s="38">
        <v>38</v>
      </c>
      <c r="N26" s="39">
        <v>1</v>
      </c>
      <c r="O26" s="62" t="s">
        <v>224</v>
      </c>
      <c r="P26" s="61">
        <v>42116</v>
      </c>
      <c r="Q26" s="65" t="s">
        <v>221</v>
      </c>
    </row>
    <row r="27" spans="1:17" ht="184.5" customHeight="1">
      <c r="A27" s="97"/>
      <c r="B27" s="5" t="s">
        <v>34</v>
      </c>
      <c r="C27" s="5" t="s">
        <v>150</v>
      </c>
      <c r="D27" s="5" t="s">
        <v>118</v>
      </c>
      <c r="E27" s="5" t="s">
        <v>119</v>
      </c>
      <c r="F27" s="5" t="s">
        <v>151</v>
      </c>
      <c r="G27" s="5" t="s">
        <v>152</v>
      </c>
      <c r="H27" s="5" t="s">
        <v>102</v>
      </c>
      <c r="I27" s="35">
        <v>42030</v>
      </c>
      <c r="J27" s="35">
        <v>42369</v>
      </c>
      <c r="K27" s="45" t="s">
        <v>179</v>
      </c>
      <c r="L27" s="38">
        <v>27</v>
      </c>
      <c r="M27" s="38">
        <v>27</v>
      </c>
      <c r="N27" s="39">
        <v>1</v>
      </c>
      <c r="O27" s="62" t="s">
        <v>211</v>
      </c>
      <c r="P27" s="61">
        <v>42116</v>
      </c>
      <c r="Q27" s="65" t="s">
        <v>221</v>
      </c>
    </row>
    <row r="28" spans="1:17" ht="239.25" customHeight="1">
      <c r="A28" s="33" t="s">
        <v>46</v>
      </c>
      <c r="B28" s="5" t="s">
        <v>33</v>
      </c>
      <c r="C28" s="5" t="s">
        <v>153</v>
      </c>
      <c r="D28" s="30" t="s">
        <v>118</v>
      </c>
      <c r="E28" s="5" t="s">
        <v>119</v>
      </c>
      <c r="F28" s="5" t="s">
        <v>166</v>
      </c>
      <c r="G28" s="5" t="s">
        <v>154</v>
      </c>
      <c r="H28" s="5" t="s">
        <v>155</v>
      </c>
      <c r="I28" s="35">
        <v>42030</v>
      </c>
      <c r="J28" s="35">
        <v>42369</v>
      </c>
      <c r="K28" s="51" t="s">
        <v>191</v>
      </c>
      <c r="L28" s="38">
        <v>21</v>
      </c>
      <c r="M28" s="38">
        <v>21</v>
      </c>
      <c r="N28" s="52">
        <f>L28/M28</f>
        <v>1</v>
      </c>
      <c r="O28" s="62" t="s">
        <v>236</v>
      </c>
      <c r="P28" s="64">
        <v>42123</v>
      </c>
      <c r="Q28" s="38" t="s">
        <v>233</v>
      </c>
    </row>
    <row r="29" spans="2:10" ht="9.75" customHeight="1">
      <c r="B29" s="1"/>
      <c r="C29" s="1"/>
      <c r="D29" s="1"/>
      <c r="E29" s="1"/>
      <c r="F29" s="1"/>
      <c r="G29" s="1"/>
      <c r="H29" s="1"/>
      <c r="I29" s="1"/>
      <c r="J29" s="1"/>
    </row>
    <row r="30" ht="7.5" customHeight="1"/>
    <row r="31" spans="1:17" ht="39.75" customHeight="1">
      <c r="A31" s="98" t="s">
        <v>227</v>
      </c>
      <c r="B31" s="99"/>
      <c r="C31" s="99"/>
      <c r="D31" s="99"/>
      <c r="E31" s="100"/>
      <c r="F31" s="100"/>
      <c r="G31" s="100"/>
      <c r="H31" s="100"/>
      <c r="I31" s="100"/>
      <c r="J31" s="100"/>
      <c r="K31" s="100"/>
      <c r="L31" s="100"/>
      <c r="M31" s="100"/>
      <c r="N31" s="100"/>
      <c r="O31" s="99"/>
      <c r="P31" s="99"/>
      <c r="Q31" s="101"/>
    </row>
    <row r="32" spans="1:17" ht="27" customHeight="1">
      <c r="A32" s="3" t="s">
        <v>4</v>
      </c>
      <c r="B32" s="3"/>
      <c r="C32" s="3"/>
      <c r="D32" s="20" t="s">
        <v>3</v>
      </c>
      <c r="E32" s="20"/>
      <c r="F32" s="21"/>
      <c r="G32" s="21"/>
      <c r="H32" s="21"/>
      <c r="I32" s="21"/>
      <c r="J32" s="21"/>
      <c r="K32" s="21"/>
      <c r="L32" s="21"/>
      <c r="M32" s="21"/>
      <c r="N32" s="22"/>
      <c r="O32" s="22" t="s">
        <v>2</v>
      </c>
      <c r="P32" s="3" t="s">
        <v>1</v>
      </c>
      <c r="Q32" s="3" t="s">
        <v>0</v>
      </c>
    </row>
    <row r="33" spans="1:17" ht="10.5" customHeight="1">
      <c r="A33" s="2"/>
      <c r="B33" s="2"/>
      <c r="C33" s="2"/>
      <c r="D33" s="2"/>
      <c r="E33" s="23"/>
      <c r="F33" s="23"/>
      <c r="G33" s="23"/>
      <c r="H33" s="23"/>
      <c r="I33" s="23"/>
      <c r="J33" s="23"/>
      <c r="K33" s="37"/>
      <c r="L33" s="23"/>
      <c r="M33" s="23"/>
      <c r="N33" s="23"/>
      <c r="O33" s="2"/>
      <c r="P33" s="2"/>
      <c r="Q33" s="2"/>
    </row>
  </sheetData>
  <sheetProtection/>
  <mergeCells count="55">
    <mergeCell ref="O4:Q4"/>
    <mergeCell ref="B4:N4"/>
    <mergeCell ref="K7:Q7"/>
    <mergeCell ref="K11:K12"/>
    <mergeCell ref="K8:K9"/>
    <mergeCell ref="G11:G12"/>
    <mergeCell ref="M11:M12"/>
    <mergeCell ref="H11:H12"/>
    <mergeCell ref="L11:L12"/>
    <mergeCell ref="J8:J9"/>
    <mergeCell ref="J11:J12"/>
    <mergeCell ref="I11:I12"/>
    <mergeCell ref="L8:L9"/>
    <mergeCell ref="G8:G9"/>
    <mergeCell ref="Q11:Q12"/>
    <mergeCell ref="P8:P9"/>
    <mergeCell ref="N11:N12"/>
    <mergeCell ref="O11:O12"/>
    <mergeCell ref="P11:P12"/>
    <mergeCell ref="P1:Q3"/>
    <mergeCell ref="B2:O2"/>
    <mergeCell ref="B3:O3"/>
    <mergeCell ref="Q8:Q9"/>
    <mergeCell ref="H8:H9"/>
    <mergeCell ref="I8:I9"/>
    <mergeCell ref="A7:C7"/>
    <mergeCell ref="P5:Q5"/>
    <mergeCell ref="B5:E5"/>
    <mergeCell ref="F5:O5"/>
    <mergeCell ref="F8:F9"/>
    <mergeCell ref="E7:F7"/>
    <mergeCell ref="F11:F12"/>
    <mergeCell ref="C11:C12"/>
    <mergeCell ref="A10:A12"/>
    <mergeCell ref="A1:A3"/>
    <mergeCell ref="B1:O1"/>
    <mergeCell ref="N8:N9"/>
    <mergeCell ref="O8:O9"/>
    <mergeCell ref="M8:M9"/>
    <mergeCell ref="A15:A17"/>
    <mergeCell ref="B15:B16"/>
    <mergeCell ref="B23:B24"/>
    <mergeCell ref="A8:A9"/>
    <mergeCell ref="B8:B9"/>
    <mergeCell ref="C8:C9"/>
    <mergeCell ref="A26:A27"/>
    <mergeCell ref="A31:Q31"/>
    <mergeCell ref="A13:A14"/>
    <mergeCell ref="A21:A22"/>
    <mergeCell ref="B21:B22"/>
    <mergeCell ref="C21:C22"/>
    <mergeCell ref="A23:A24"/>
    <mergeCell ref="A19:A20"/>
    <mergeCell ref="D21:D22"/>
    <mergeCell ref="E21:E22"/>
  </mergeCells>
  <printOptions/>
  <pageMargins left="0.25" right="0.25" top="0.75" bottom="0.75" header="0.3" footer="0.3"/>
  <pageSetup fitToHeight="0" fitToWidth="1" horizontalDpi="600" verticalDpi="600" orientation="landscape" paperSize="14" scale="30" r:id="rId4"/>
  <rowBreaks count="1" manualBreakCount="1">
    <brk id="14" max="16"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zoomScale="80" zoomScaleNormal="80" zoomScalePageLayoutView="0" workbookViewId="0" topLeftCell="A1">
      <selection activeCell="D10" sqref="D10"/>
    </sheetView>
  </sheetViews>
  <sheetFormatPr defaultColWidth="11.421875" defaultRowHeight="15"/>
  <cols>
    <col min="1" max="1" width="24.57421875" style="0" customWidth="1"/>
    <col min="2" max="2" width="33.7109375" style="0" customWidth="1"/>
    <col min="3" max="3" width="36.7109375" style="0" customWidth="1"/>
    <col min="4" max="4" width="44.7109375" style="0" customWidth="1"/>
    <col min="5" max="5" width="31.8515625" style="0" hidden="1" customWidth="1"/>
    <col min="6" max="6" width="24.421875" style="0" hidden="1" customWidth="1"/>
    <col min="7" max="7" width="29.00390625" style="0" hidden="1" customWidth="1"/>
    <col min="8" max="8" width="23.57421875" style="0" hidden="1" customWidth="1"/>
    <col min="9" max="9" width="18.8515625" style="0" customWidth="1"/>
    <col min="10" max="10" width="63.421875" style="0" customWidth="1"/>
  </cols>
  <sheetData>
    <row r="1" spans="1:10" ht="15">
      <c r="A1" s="152"/>
      <c r="B1" s="163" t="s">
        <v>20</v>
      </c>
      <c r="C1" s="163"/>
      <c r="D1" s="163"/>
      <c r="E1" s="163"/>
      <c r="F1" s="163"/>
      <c r="G1" s="163"/>
      <c r="H1" s="163"/>
      <c r="I1" s="163"/>
      <c r="J1" s="161"/>
    </row>
    <row r="2" spans="1:10" ht="15">
      <c r="A2" s="153"/>
      <c r="B2" s="164"/>
      <c r="C2" s="164"/>
      <c r="D2" s="164"/>
      <c r="E2" s="164"/>
      <c r="F2" s="164"/>
      <c r="G2" s="164"/>
      <c r="H2" s="164"/>
      <c r="I2" s="164"/>
      <c r="J2" s="162"/>
    </row>
    <row r="3" spans="1:10" ht="15">
      <c r="A3" s="153"/>
      <c r="B3" s="164"/>
      <c r="C3" s="164"/>
      <c r="D3" s="164"/>
      <c r="E3" s="164"/>
      <c r="F3" s="164"/>
      <c r="G3" s="164"/>
      <c r="H3" s="164"/>
      <c r="I3" s="164"/>
      <c r="J3" s="162"/>
    </row>
    <row r="4" spans="1:10" ht="21" customHeight="1">
      <c r="A4" s="74" t="s">
        <v>31</v>
      </c>
      <c r="B4" s="165" t="s">
        <v>30</v>
      </c>
      <c r="C4" s="166"/>
      <c r="D4" s="166"/>
      <c r="E4" s="166"/>
      <c r="F4" s="166"/>
      <c r="G4" s="166"/>
      <c r="H4" s="166"/>
      <c r="I4" s="166"/>
      <c r="J4" s="162"/>
    </row>
    <row r="5" spans="1:10" ht="15">
      <c r="A5" s="75" t="s">
        <v>199</v>
      </c>
      <c r="B5" s="56" t="s">
        <v>94</v>
      </c>
      <c r="C5" s="57"/>
      <c r="D5" s="149" t="s">
        <v>200</v>
      </c>
      <c r="E5" s="150"/>
      <c r="F5" s="150"/>
      <c r="G5" s="150"/>
      <c r="H5" s="150"/>
      <c r="I5" s="151"/>
      <c r="J5" s="76" t="s">
        <v>17</v>
      </c>
    </row>
    <row r="6" spans="1:10" ht="15">
      <c r="A6" s="77"/>
      <c r="B6" s="78"/>
      <c r="C6" s="78"/>
      <c r="D6" s="78"/>
      <c r="E6" s="78"/>
      <c r="F6" s="78"/>
      <c r="G6" s="78"/>
      <c r="H6" s="78"/>
      <c r="I6" s="78"/>
      <c r="J6" s="79"/>
    </row>
    <row r="7" spans="1:10" ht="15">
      <c r="A7" s="167" t="s">
        <v>29</v>
      </c>
      <c r="B7" s="169" t="s">
        <v>28</v>
      </c>
      <c r="C7" s="156" t="s">
        <v>55</v>
      </c>
      <c r="D7" s="157"/>
      <c r="E7" s="157"/>
      <c r="F7" s="157"/>
      <c r="G7" s="157"/>
      <c r="H7" s="158"/>
      <c r="I7" s="169" t="s">
        <v>54</v>
      </c>
      <c r="J7" s="147" t="s">
        <v>53</v>
      </c>
    </row>
    <row r="8" spans="1:10" ht="30">
      <c r="A8" s="168"/>
      <c r="B8" s="170"/>
      <c r="C8" s="53" t="s">
        <v>56</v>
      </c>
      <c r="D8" s="54" t="s">
        <v>77</v>
      </c>
      <c r="E8" s="53" t="s">
        <v>57</v>
      </c>
      <c r="F8" s="54" t="s">
        <v>77</v>
      </c>
      <c r="G8" s="53" t="s">
        <v>58</v>
      </c>
      <c r="H8" s="54" t="s">
        <v>77</v>
      </c>
      <c r="I8" s="170"/>
      <c r="J8" s="148"/>
    </row>
    <row r="9" spans="1:13" ht="372.75" customHeight="1">
      <c r="A9" s="154" t="s">
        <v>38</v>
      </c>
      <c r="B9" s="17" t="s">
        <v>32</v>
      </c>
      <c r="C9" s="17" t="s">
        <v>201</v>
      </c>
      <c r="D9" s="94" t="s">
        <v>202</v>
      </c>
      <c r="E9" s="17" t="s">
        <v>78</v>
      </c>
      <c r="F9" s="13"/>
      <c r="G9" s="17" t="s">
        <v>79</v>
      </c>
      <c r="H9" s="13"/>
      <c r="I9" s="15" t="s">
        <v>85</v>
      </c>
      <c r="J9" s="95" t="s">
        <v>203</v>
      </c>
      <c r="M9" s="58"/>
    </row>
    <row r="10" spans="1:13" ht="140.25" customHeight="1">
      <c r="A10" s="154"/>
      <c r="B10" s="17" t="s">
        <v>47</v>
      </c>
      <c r="C10" s="16" t="s">
        <v>80</v>
      </c>
      <c r="D10" s="94" t="s">
        <v>193</v>
      </c>
      <c r="E10" s="14" t="s">
        <v>49</v>
      </c>
      <c r="F10" s="19" t="s">
        <v>193</v>
      </c>
      <c r="G10" s="14" t="s">
        <v>49</v>
      </c>
      <c r="H10" s="19" t="s">
        <v>193</v>
      </c>
      <c r="I10" s="15" t="s">
        <v>84</v>
      </c>
      <c r="J10" s="95" t="s">
        <v>204</v>
      </c>
      <c r="M10" s="59"/>
    </row>
    <row r="11" spans="1:10" ht="409.5" customHeight="1">
      <c r="A11" s="154"/>
      <c r="B11" s="17" t="s">
        <v>48</v>
      </c>
      <c r="C11" s="16" t="s">
        <v>59</v>
      </c>
      <c r="D11" s="94" t="s">
        <v>194</v>
      </c>
      <c r="E11" s="17" t="s">
        <v>60</v>
      </c>
      <c r="F11" s="14"/>
      <c r="G11" s="14" t="s">
        <v>49</v>
      </c>
      <c r="H11" s="13"/>
      <c r="I11" s="15" t="s">
        <v>83</v>
      </c>
      <c r="J11" s="95" t="s">
        <v>212</v>
      </c>
    </row>
    <row r="12" spans="1:10" ht="129" customHeight="1">
      <c r="A12" s="154"/>
      <c r="B12" s="17" t="s">
        <v>61</v>
      </c>
      <c r="C12" s="72" t="s">
        <v>81</v>
      </c>
      <c r="D12" s="15" t="s">
        <v>231</v>
      </c>
      <c r="E12" s="17" t="s">
        <v>82</v>
      </c>
      <c r="F12" s="13"/>
      <c r="G12" s="17" t="s">
        <v>82</v>
      </c>
      <c r="H12" s="13"/>
      <c r="I12" s="15" t="s">
        <v>86</v>
      </c>
      <c r="J12" s="95" t="s">
        <v>234</v>
      </c>
    </row>
    <row r="13" spans="1:10" ht="137.25" customHeight="1">
      <c r="A13" s="154"/>
      <c r="B13" s="17" t="s">
        <v>70</v>
      </c>
      <c r="C13" s="73" t="s">
        <v>205</v>
      </c>
      <c r="D13" s="15" t="s">
        <v>231</v>
      </c>
      <c r="E13" s="17" t="s">
        <v>62</v>
      </c>
      <c r="F13" s="13"/>
      <c r="G13" s="17" t="s">
        <v>62</v>
      </c>
      <c r="H13" s="12"/>
      <c r="I13" s="15" t="s">
        <v>87</v>
      </c>
      <c r="J13" s="95" t="s">
        <v>234</v>
      </c>
    </row>
    <row r="14" spans="1:10" ht="210.75" thickBot="1">
      <c r="A14" s="155" t="s">
        <v>39</v>
      </c>
      <c r="B14" s="89" t="s">
        <v>88</v>
      </c>
      <c r="C14" s="16" t="s">
        <v>71</v>
      </c>
      <c r="D14" s="90" t="s">
        <v>188</v>
      </c>
      <c r="E14" s="16" t="s">
        <v>72</v>
      </c>
      <c r="F14" s="91"/>
      <c r="G14" s="16" t="s">
        <v>73</v>
      </c>
      <c r="H14" s="91"/>
      <c r="I14" s="92" t="s">
        <v>74</v>
      </c>
      <c r="J14" s="93" t="s">
        <v>206</v>
      </c>
    </row>
    <row r="15" spans="1:10" ht="135.75" thickBot="1">
      <c r="A15" s="154"/>
      <c r="B15" s="17" t="s">
        <v>75</v>
      </c>
      <c r="C15" s="16" t="s">
        <v>89</v>
      </c>
      <c r="D15" s="71" t="s">
        <v>196</v>
      </c>
      <c r="E15" s="16" t="s">
        <v>89</v>
      </c>
      <c r="F15" s="13"/>
      <c r="G15" s="16" t="s">
        <v>89</v>
      </c>
      <c r="H15" s="13"/>
      <c r="I15" s="11" t="s">
        <v>76</v>
      </c>
      <c r="J15" s="80" t="s">
        <v>234</v>
      </c>
    </row>
    <row r="16" spans="1:10" ht="201" customHeight="1" thickBot="1">
      <c r="A16" s="159" t="s">
        <v>27</v>
      </c>
      <c r="B16" s="16" t="s">
        <v>50</v>
      </c>
      <c r="C16" s="17" t="s">
        <v>63</v>
      </c>
      <c r="D16" s="18" t="s">
        <v>189</v>
      </c>
      <c r="E16" s="17" t="s">
        <v>64</v>
      </c>
      <c r="F16" s="15"/>
      <c r="G16" s="17" t="s">
        <v>65</v>
      </c>
      <c r="H16" s="81"/>
      <c r="I16" s="15" t="s">
        <v>87</v>
      </c>
      <c r="J16" s="80" t="s">
        <v>207</v>
      </c>
    </row>
    <row r="17" spans="1:10" ht="186" customHeight="1">
      <c r="A17" s="159"/>
      <c r="B17" s="87" t="s">
        <v>67</v>
      </c>
      <c r="C17" s="17" t="s">
        <v>66</v>
      </c>
      <c r="D17" s="18" t="s">
        <v>190</v>
      </c>
      <c r="E17" s="17" t="s">
        <v>68</v>
      </c>
      <c r="F17" s="15"/>
      <c r="G17" s="17" t="s">
        <v>68</v>
      </c>
      <c r="H17" s="13"/>
      <c r="I17" s="15" t="s">
        <v>87</v>
      </c>
      <c r="J17" s="80" t="s">
        <v>208</v>
      </c>
    </row>
    <row r="18" spans="1:10" ht="100.5" customHeight="1">
      <c r="A18" s="159"/>
      <c r="B18" s="17" t="s">
        <v>51</v>
      </c>
      <c r="C18" s="14" t="s">
        <v>49</v>
      </c>
      <c r="D18" s="15" t="s">
        <v>192</v>
      </c>
      <c r="E18" s="15" t="s">
        <v>49</v>
      </c>
      <c r="F18" s="13"/>
      <c r="G18" s="17" t="s">
        <v>69</v>
      </c>
      <c r="H18" s="13"/>
      <c r="I18" s="15" t="s">
        <v>87</v>
      </c>
      <c r="J18" s="60" t="s">
        <v>49</v>
      </c>
    </row>
    <row r="19" spans="1:10" ht="108.75" customHeight="1" thickBot="1">
      <c r="A19" s="160"/>
      <c r="B19" s="88" t="s">
        <v>52</v>
      </c>
      <c r="C19" s="82" t="s">
        <v>90</v>
      </c>
      <c r="D19" s="83" t="s">
        <v>195</v>
      </c>
      <c r="E19" s="82" t="s">
        <v>90</v>
      </c>
      <c r="F19" s="84"/>
      <c r="G19" s="82" t="s">
        <v>90</v>
      </c>
      <c r="H19" s="84"/>
      <c r="I19" s="85" t="s">
        <v>87</v>
      </c>
      <c r="J19" s="86" t="s">
        <v>235</v>
      </c>
    </row>
  </sheetData>
  <sheetProtection/>
  <mergeCells count="13">
    <mergeCell ref="A16:A19"/>
    <mergeCell ref="J1:J4"/>
    <mergeCell ref="B1:I3"/>
    <mergeCell ref="B4:I4"/>
    <mergeCell ref="A7:A8"/>
    <mergeCell ref="B7:B8"/>
    <mergeCell ref="I7:I8"/>
    <mergeCell ref="J7:J8"/>
    <mergeCell ref="D5:I5"/>
    <mergeCell ref="A1:A3"/>
    <mergeCell ref="A9:A13"/>
    <mergeCell ref="A14:A15"/>
    <mergeCell ref="C7:H7"/>
  </mergeCells>
  <printOptions/>
  <pageMargins left="0.25" right="0.25" top="0.75" bottom="0.75" header="0.3" footer="0.3"/>
  <pageSetup fitToHeight="0" fitToWidth="1" horizontalDpi="600" verticalDpi="600" orientation="landscape" paperSize="14"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dc:creator>
  <cp:keywords/>
  <dc:description/>
  <cp:lastModifiedBy>ericssonr</cp:lastModifiedBy>
  <cp:lastPrinted>2015-01-30T17:01:00Z</cp:lastPrinted>
  <dcterms:created xsi:type="dcterms:W3CDTF">2013-04-30T18:51:55Z</dcterms:created>
  <dcterms:modified xsi:type="dcterms:W3CDTF">2015-09-07T17:26:40Z</dcterms:modified>
  <cp:category/>
  <cp:version/>
  <cp:contentType/>
  <cp:contentStatus/>
</cp:coreProperties>
</file>